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7316" windowHeight="3060" tabRatio="766" activeTab="2"/>
  </bookViews>
  <sheets>
    <sheet name="Cennik MY2014 produkcja 2014" sheetId="1" r:id="rId1"/>
    <sheet name="Cennik MY15 produkcja 2014" sheetId="2" r:id="rId2"/>
    <sheet name="Cennik MY15 produkcja 2015" sheetId="3" r:id="rId3"/>
  </sheets>
  <definedNames/>
  <calcPr fullCalcOnLoad="1"/>
</workbook>
</file>

<file path=xl/sharedStrings.xml><?xml version="1.0" encoding="utf-8"?>
<sst xmlns="http://schemas.openxmlformats.org/spreadsheetml/2006/main" count="542" uniqueCount="133">
  <si>
    <t>Opcja</t>
  </si>
  <si>
    <t>CENY W PLN Brutto</t>
  </si>
  <si>
    <t>Dopłata za lakier metalizowany lub perłowy</t>
  </si>
  <si>
    <t>CENA W PLN Brutto</t>
  </si>
  <si>
    <t>UPUST</t>
  </si>
  <si>
    <t>CENA PROMOCYJNA W PLN Brutto</t>
  </si>
  <si>
    <t>Mitsubishi L 200</t>
  </si>
  <si>
    <t>Wersja</t>
  </si>
  <si>
    <t>3.2 DID INSTYLE AT</t>
  </si>
  <si>
    <t xml:space="preserve">Mitsubishi PAJERO </t>
  </si>
  <si>
    <t>A01</t>
  </si>
  <si>
    <t>CIĘŻAROWY</t>
  </si>
  <si>
    <t>A07</t>
  </si>
  <si>
    <t>150 KM</t>
  </si>
  <si>
    <t>Kod modelu</t>
  </si>
  <si>
    <t>A04</t>
  </si>
  <si>
    <t>KB4TGJNXZPL6</t>
  </si>
  <si>
    <t>1.6 Inform 2WD</t>
  </si>
  <si>
    <t>117 KM</t>
  </si>
  <si>
    <t>Mitsubishi ASX</t>
  </si>
  <si>
    <t>GA1WXNSHL6</t>
  </si>
  <si>
    <t xml:space="preserve">1.6 Invite 2WD </t>
  </si>
  <si>
    <t>V98WLYHJL6</t>
  </si>
  <si>
    <t>U87</t>
  </si>
  <si>
    <t>A42</t>
  </si>
  <si>
    <t>GA1WXNHHL6</t>
  </si>
  <si>
    <t>Mitsubishi Outlander</t>
  </si>
  <si>
    <t>2.2 DID Intense Plus 4WD AT</t>
  </si>
  <si>
    <t>MOC</t>
  </si>
  <si>
    <t>GF7WXNSXL6</t>
  </si>
  <si>
    <t>GF7WXTXXZL6</t>
  </si>
  <si>
    <t>GF6WXLXFZL6</t>
  </si>
  <si>
    <t>S81</t>
  </si>
  <si>
    <t>1.8 DID Invite 4WD AS&amp;G</t>
  </si>
  <si>
    <t>1.8 DID Intense 4WD AS&amp;G</t>
  </si>
  <si>
    <t>1.8 DID Intense Plus 4WD AS&amp;G</t>
  </si>
  <si>
    <t>GA6WXJHXZL6</t>
  </si>
  <si>
    <t>2.2 DID Instyle NAVI 4WD AT</t>
  </si>
  <si>
    <t>A83</t>
  </si>
  <si>
    <t>A54</t>
  </si>
  <si>
    <t>KB4TGJYXZPL6</t>
  </si>
  <si>
    <t>2.5 DID Intense Plus MT</t>
  </si>
  <si>
    <t>2.5 DID Intense Plus AT</t>
  </si>
  <si>
    <t>178 KM</t>
  </si>
  <si>
    <t>GF6WXJXXZL6</t>
  </si>
  <si>
    <t>S04</t>
  </si>
  <si>
    <t>OUTLANDER MODEL 2014 produkcja 2014</t>
  </si>
  <si>
    <t>S18</t>
  </si>
  <si>
    <t>S64</t>
  </si>
  <si>
    <t>Mitsubishi Lancer Sedan</t>
  </si>
  <si>
    <t>1.6 Inform</t>
  </si>
  <si>
    <t>1.6 Invite</t>
  </si>
  <si>
    <t>1.8 Invite</t>
  </si>
  <si>
    <t>CY1ASNSPL6</t>
  </si>
  <si>
    <t>S80</t>
  </si>
  <si>
    <t>Mitsubishi Lancer Sportback</t>
  </si>
  <si>
    <t>CX1ALNSPL6</t>
  </si>
  <si>
    <t>CX6ALNSPL6</t>
  </si>
  <si>
    <t>140 KM</t>
  </si>
  <si>
    <t>MITSUBISHI LANCER SEDAN MODEL 2014 produkcja 2014</t>
  </si>
  <si>
    <t>MITSUBISHI LANCER SPORTBACK MODEL 2014 produkcja 2014</t>
  </si>
  <si>
    <t>S01</t>
  </si>
  <si>
    <t>MITSUBISHI ASX MODEL 2014 produkcja 2014</t>
  </si>
  <si>
    <t>2.0 Intense Plus 2WD</t>
  </si>
  <si>
    <t>S88</t>
  </si>
  <si>
    <t>2.0 Intense Plus CVT 4WD</t>
  </si>
  <si>
    <t>2.0 Instyle NAVI CVT 4WD</t>
  </si>
  <si>
    <t>2.2D Intense 4WD</t>
  </si>
  <si>
    <t>2.2D Intense Plus 4WD</t>
  </si>
  <si>
    <t>2.2D Instyle NAVI 4WD</t>
  </si>
  <si>
    <t>S62</t>
  </si>
  <si>
    <t>S84</t>
  </si>
  <si>
    <t>GF6WXJSXZL6</t>
  </si>
  <si>
    <t>MITSUBISHI SPACE STAR MODEL 2015 produkcja 2014</t>
  </si>
  <si>
    <t>Mitsubishi Space Star</t>
  </si>
  <si>
    <t>A05AXNMXL6</t>
  </si>
  <si>
    <t>1.0 INFORM AS&amp;G</t>
  </si>
  <si>
    <t>1.2 INVITE</t>
  </si>
  <si>
    <t>A03AXNHHL6</t>
  </si>
  <si>
    <t>1.2 INTENSE</t>
  </si>
  <si>
    <t>S86</t>
  </si>
  <si>
    <t>1.2 INVITE CVT</t>
  </si>
  <si>
    <t>A03AXTHHL6</t>
  </si>
  <si>
    <t>136 KM</t>
  </si>
  <si>
    <t>-</t>
  </si>
  <si>
    <t xml:space="preserve">2.5 DID Invite Club Cab </t>
  </si>
  <si>
    <t>KB4TNCNUZL6</t>
  </si>
  <si>
    <t>A84</t>
  </si>
  <si>
    <t>KB4TNJNUZL6</t>
  </si>
  <si>
    <t>2.5 DID Invite Double Cab</t>
  </si>
  <si>
    <t>A94</t>
  </si>
  <si>
    <t xml:space="preserve"> L-200 Double Cab Model 2015 produkcja 2014</t>
  </si>
  <si>
    <t>MITSUBISHI ASX MODEL 2015 produkcja 2014</t>
  </si>
  <si>
    <t>GA8WXLHFZL6</t>
  </si>
  <si>
    <t>2.2 DID AT RALLIART 4WD</t>
  </si>
  <si>
    <t>A27</t>
  </si>
  <si>
    <t>PHEV 2.0 Intense Plus</t>
  </si>
  <si>
    <t>PHEV 2.0 Instyle NAVI</t>
  </si>
  <si>
    <t>PHEV 2.0 Instyle NAVI Plus</t>
  </si>
  <si>
    <t>GG2WXDHHZL6</t>
  </si>
  <si>
    <t>S61</t>
  </si>
  <si>
    <t>S65</t>
  </si>
  <si>
    <t>S82</t>
  </si>
  <si>
    <t>MITSUBISHI LANCER SPORTBACK MODEL 2015 produkcja 2014</t>
  </si>
  <si>
    <t>MITSUBISHI LANCER SEDAN MODEL 2015 produkcja 2014</t>
  </si>
  <si>
    <t>1.6 "Blue Sky" Edition 2WD AS&amp;G</t>
  </si>
  <si>
    <t>OUTLANDER PHEV MODEL 2014.5 produkcja 2014</t>
  </si>
  <si>
    <t>1.2 INTENSE CVT</t>
  </si>
  <si>
    <t>S87</t>
  </si>
  <si>
    <t>80 KM</t>
  </si>
  <si>
    <t>71 KM</t>
  </si>
  <si>
    <t>GA1WXNHXL6</t>
  </si>
  <si>
    <t>V88WMYHJL6</t>
  </si>
  <si>
    <t>2.0 Intense Plus Fischer CVT 4WD</t>
  </si>
  <si>
    <t>2.2D Intense Plus Fischer 4WD</t>
  </si>
  <si>
    <t>2.2 DID Intense Plus Fischer 4WD AT</t>
  </si>
  <si>
    <t>Dopłata za pakiet Fischer (z wyłączeniem wersji 1.6 Inform i 2.2 DID RalliArt)</t>
  </si>
  <si>
    <t>1.6 Invite NAVI 2WD</t>
  </si>
  <si>
    <t>A46</t>
  </si>
  <si>
    <t>1.6 Intense</t>
  </si>
  <si>
    <t>CY1ASNSXL6</t>
  </si>
  <si>
    <t>MITSUBISHI PAJERO 5D MODEL 2015 produkcja 2014</t>
  </si>
  <si>
    <t>S75</t>
  </si>
  <si>
    <t>MITSUBISHI SPACE STAR MODEL 2015 produkcja 2015</t>
  </si>
  <si>
    <t xml:space="preserve"> L-200 Double Cab Model 2015 produkcja 2015</t>
  </si>
  <si>
    <t>MITSUBISHI ASX MODEL 2015 produkcja 2015</t>
  </si>
  <si>
    <t>MITSUBISHI LANCER SEDAN MODEL 2015 produkcja 2015</t>
  </si>
  <si>
    <t>MITSUBISHI LANCER SPORTBACK MODEL 2015 produkcja 2015</t>
  </si>
  <si>
    <t>MITSUBISHI PAJERO 3D MODEL 2015 produkcja 2015</t>
  </si>
  <si>
    <t>MITSUBISHI PAJERO 5D MODEL 2015 produkcja 2015</t>
  </si>
  <si>
    <t>OUTLANDER PHEV MODEL 2015 produkcja 2015</t>
  </si>
  <si>
    <t>2.5 DID Invite</t>
  </si>
  <si>
    <t>OUTLANDER MODEL 2014 produkcja 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</si>
</sst>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\ _z_ł_-;\-* #,##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8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3" fontId="2" fillId="0" borderId="5">
      <alignment horizontal="center" vertical="top" wrapText="1"/>
      <protection/>
    </xf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52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4" borderId="11" xfId="0" applyFont="1" applyFill="1" applyBorder="1" applyAlignment="1">
      <alignment horizontal="center"/>
    </xf>
    <xf numFmtId="3" fontId="3" fillId="34" borderId="11" xfId="46" applyFont="1" applyFill="1" applyBorder="1" applyAlignment="1">
      <alignment horizontal="center" vertical="top" wrapText="1"/>
      <protection/>
    </xf>
    <xf numFmtId="0" fontId="3" fillId="34" borderId="11" xfId="52" applyFont="1" applyFill="1" applyBorder="1" applyAlignment="1">
      <alignment horizontal="center" vertical="top"/>
      <protection/>
    </xf>
    <xf numFmtId="0" fontId="3" fillId="34" borderId="11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top"/>
      <protection/>
    </xf>
    <xf numFmtId="0" fontId="3" fillId="35" borderId="11" xfId="52" applyFont="1" applyFill="1" applyBorder="1" applyAlignment="1">
      <alignment horizontal="center" vertical="top" wrapText="1"/>
      <protection/>
    </xf>
    <xf numFmtId="0" fontId="3" fillId="35" borderId="11" xfId="52" applyFont="1" applyFill="1" applyBorder="1" applyAlignment="1">
      <alignment horizontal="center" vertical="top"/>
      <protection/>
    </xf>
    <xf numFmtId="0" fontId="3" fillId="35" borderId="12" xfId="0" applyFont="1" applyFill="1" applyBorder="1" applyAlignment="1">
      <alignment horizontal="left"/>
    </xf>
    <xf numFmtId="0" fontId="3" fillId="34" borderId="12" xfId="52" applyFont="1" applyFill="1" applyBorder="1" applyAlignment="1">
      <alignment horizontal="left"/>
      <protection/>
    </xf>
    <xf numFmtId="0" fontId="3" fillId="33" borderId="12" xfId="52" applyFont="1" applyFill="1" applyBorder="1" applyAlignment="1">
      <alignment horizontal="center"/>
      <protection/>
    </xf>
    <xf numFmtId="0" fontId="3" fillId="35" borderId="11" xfId="0" applyFont="1" applyFill="1" applyBorder="1" applyAlignment="1">
      <alignment horizontal="left"/>
    </xf>
    <xf numFmtId="0" fontId="43" fillId="33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3" fontId="43" fillId="33" borderId="11" xfId="46" applyFont="1" applyFill="1" applyBorder="1" applyAlignment="1">
      <alignment horizontal="center" vertical="top" wrapText="1"/>
      <protection/>
    </xf>
    <xf numFmtId="3" fontId="0" fillId="0" borderId="0" xfId="0" applyNumberFormat="1" applyAlignment="1">
      <alignment/>
    </xf>
    <xf numFmtId="165" fontId="6" fillId="33" borderId="11" xfId="42" applyNumberFormat="1" applyFont="1" applyFill="1" applyBorder="1" applyAlignment="1">
      <alignment horizontal="center"/>
    </xf>
    <xf numFmtId="164" fontId="5" fillId="33" borderId="11" xfId="42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3" fontId="3" fillId="35" borderId="11" xfId="46" applyFont="1" applyFill="1" applyBorder="1" applyAlignment="1">
      <alignment horizontal="center" vertical="top" wrapText="1"/>
      <protection/>
    </xf>
    <xf numFmtId="0" fontId="3" fillId="35" borderId="11" xfId="0" applyFont="1" applyFill="1" applyBorder="1" applyAlignment="1">
      <alignment horizontal="center"/>
    </xf>
    <xf numFmtId="0" fontId="3" fillId="33" borderId="11" xfId="52" applyFont="1" applyFill="1" applyBorder="1" applyAlignment="1">
      <alignment horizontal="center" wrapText="1"/>
      <protection/>
    </xf>
    <xf numFmtId="0" fontId="3" fillId="33" borderId="11" xfId="0" applyFont="1" applyFill="1" applyBorder="1" applyAlignment="1">
      <alignment horizontal="center"/>
    </xf>
    <xf numFmtId="0" fontId="3" fillId="34" borderId="11" xfId="52" applyFont="1" applyFill="1" applyBorder="1" applyAlignment="1">
      <alignment horizontal="left"/>
      <protection/>
    </xf>
    <xf numFmtId="0" fontId="3" fillId="33" borderId="11" xfId="52" applyFont="1" applyFill="1" applyBorder="1" applyAlignment="1">
      <alignment horizontal="left"/>
      <protection/>
    </xf>
    <xf numFmtId="3" fontId="3" fillId="33" borderId="11" xfId="46" applyFont="1" applyFill="1" applyBorder="1" applyAlignment="1">
      <alignment horizontal="center" vertical="top" wrapText="1"/>
      <protection/>
    </xf>
    <xf numFmtId="165" fontId="5" fillId="33" borderId="11" xfId="42" applyNumberFormat="1" applyFont="1" applyFill="1" applyBorder="1" applyAlignment="1">
      <alignment horizontal="center"/>
    </xf>
    <xf numFmtId="3" fontId="3" fillId="35" borderId="11" xfId="46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35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3" fillId="35" borderId="11" xfId="46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35" borderId="11" xfId="0" applyFont="1" applyFill="1" applyBorder="1" applyAlignment="1">
      <alignment horizontal="center"/>
    </xf>
    <xf numFmtId="3" fontId="3" fillId="33" borderId="11" xfId="46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/>
    </xf>
    <xf numFmtId="3" fontId="3" fillId="33" borderId="11" xfId="46" applyFont="1" applyFill="1" applyBorder="1" applyAlignment="1">
      <alignment horizontal="center" vertical="center" wrapText="1"/>
      <protection/>
    </xf>
    <xf numFmtId="165" fontId="5" fillId="33" borderId="11" xfId="42" applyNumberFormat="1" applyFont="1" applyFill="1" applyBorder="1" applyAlignment="1">
      <alignment horizontal="center"/>
    </xf>
    <xf numFmtId="0" fontId="3" fillId="34" borderId="13" xfId="52" applyFont="1" applyFill="1" applyBorder="1" applyAlignment="1">
      <alignment/>
      <protection/>
    </xf>
    <xf numFmtId="0" fontId="3" fillId="34" borderId="14" xfId="52" applyFont="1" applyFill="1" applyBorder="1" applyAlignment="1">
      <alignment/>
      <protection/>
    </xf>
    <xf numFmtId="3" fontId="3" fillId="35" borderId="11" xfId="46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35" borderId="11" xfId="0" applyFont="1" applyFill="1" applyBorder="1" applyAlignment="1">
      <alignment horizontal="center"/>
    </xf>
    <xf numFmtId="3" fontId="3" fillId="33" borderId="11" xfId="46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/>
    </xf>
    <xf numFmtId="165" fontId="5" fillId="33" borderId="11" xfId="42" applyNumberFormat="1" applyFont="1" applyFill="1" applyBorder="1" applyAlignment="1">
      <alignment horizontal="center"/>
    </xf>
    <xf numFmtId="165" fontId="5" fillId="33" borderId="11" xfId="42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44" fillId="33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/>
    </xf>
    <xf numFmtId="165" fontId="5" fillId="33" borderId="11" xfId="42" applyNumberFormat="1" applyFont="1" applyFill="1" applyBorder="1" applyAlignment="1">
      <alignment horizontal="center"/>
    </xf>
    <xf numFmtId="3" fontId="3" fillId="35" borderId="11" xfId="46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35" borderId="11" xfId="0" applyFont="1" applyFill="1" applyBorder="1" applyAlignment="1">
      <alignment horizontal="center"/>
    </xf>
    <xf numFmtId="3" fontId="3" fillId="33" borderId="11" xfId="46" applyFont="1" applyFill="1" applyBorder="1" applyAlignment="1">
      <alignment horizontal="center" vertical="top" wrapText="1"/>
      <protection/>
    </xf>
    <xf numFmtId="0" fontId="3" fillId="34" borderId="11" xfId="52" applyFont="1" applyFill="1" applyBorder="1" applyAlignment="1">
      <alignment horizontal="left"/>
      <protection/>
    </xf>
    <xf numFmtId="0" fontId="3" fillId="33" borderId="1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165" fontId="44" fillId="0" borderId="0" xfId="42" applyNumberFormat="1" applyFont="1" applyAlignment="1">
      <alignment horizontal="center"/>
    </xf>
    <xf numFmtId="0" fontId="44" fillId="0" borderId="0" xfId="0" applyFont="1" applyAlignment="1">
      <alignment vertical="center"/>
    </xf>
    <xf numFmtId="3" fontId="3" fillId="33" borderId="11" xfId="46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1" xfId="52" applyFont="1" applyFill="1" applyBorder="1" applyAlignment="1">
      <alignment horizontal="center" wrapText="1"/>
      <protection/>
    </xf>
    <xf numFmtId="165" fontId="5" fillId="33" borderId="11" xfId="42" applyNumberFormat="1" applyFont="1" applyFill="1" applyBorder="1" applyAlignment="1">
      <alignment horizontal="center"/>
    </xf>
    <xf numFmtId="165" fontId="5" fillId="33" borderId="11" xfId="42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35" borderId="11" xfId="46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1" xfId="52" applyFont="1" applyFill="1" applyBorder="1" applyAlignment="1">
      <alignment horizontal="center" wrapText="1"/>
      <protection/>
    </xf>
    <xf numFmtId="0" fontId="3" fillId="35" borderId="11" xfId="0" applyFont="1" applyFill="1" applyBorder="1" applyAlignment="1">
      <alignment horizontal="center"/>
    </xf>
    <xf numFmtId="165" fontId="5" fillId="33" borderId="11" xfId="42" applyNumberFormat="1" applyFont="1" applyFill="1" applyBorder="1" applyAlignment="1">
      <alignment horizontal="center"/>
    </xf>
    <xf numFmtId="3" fontId="3" fillId="33" borderId="11" xfId="46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1" xfId="52" applyFont="1" applyFill="1" applyBorder="1" applyAlignment="1">
      <alignment horizontal="center" wrapText="1"/>
      <protection/>
    </xf>
    <xf numFmtId="0" fontId="3" fillId="35" borderId="11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3" fontId="3" fillId="35" borderId="11" xfId="46" applyFont="1" applyFill="1" applyBorder="1" applyAlignment="1">
      <alignment horizontal="center" vertical="top" wrapText="1"/>
      <protection/>
    </xf>
    <xf numFmtId="165" fontId="5" fillId="33" borderId="11" xfId="42" applyNumberFormat="1" applyFont="1" applyFill="1" applyBorder="1" applyAlignment="1">
      <alignment horizontal="center"/>
    </xf>
    <xf numFmtId="3" fontId="3" fillId="33" borderId="11" xfId="46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/>
    </xf>
    <xf numFmtId="3" fontId="3" fillId="33" borderId="11" xfId="46" applyFont="1" applyFill="1" applyBorder="1" applyAlignment="1">
      <alignment horizontal="center" vertical="center" wrapText="1"/>
      <protection/>
    </xf>
    <xf numFmtId="0" fontId="3" fillId="34" borderId="11" xfId="52" applyFont="1" applyFill="1" applyBorder="1" applyAlignment="1">
      <alignment horizontal="left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35" borderId="11" xfId="0" applyFont="1" applyFill="1" applyBorder="1" applyAlignment="1">
      <alignment horizontal="center"/>
    </xf>
    <xf numFmtId="165" fontId="5" fillId="33" borderId="11" xfId="42" applyNumberFormat="1" applyFont="1" applyFill="1" applyBorder="1" applyAlignment="1">
      <alignment horizontal="center"/>
    </xf>
    <xf numFmtId="0" fontId="3" fillId="33" borderId="11" xfId="52" applyFont="1" applyFill="1" applyBorder="1" applyAlignment="1">
      <alignment horizontal="center" wrapText="1"/>
      <protection/>
    </xf>
    <xf numFmtId="3" fontId="3" fillId="35" borderId="11" xfId="46" applyFont="1" applyFill="1" applyBorder="1" applyAlignment="1">
      <alignment horizontal="center" vertical="top" wrapText="1"/>
      <protection/>
    </xf>
    <xf numFmtId="165" fontId="5" fillId="33" borderId="11" xfId="42" applyNumberFormat="1" applyFont="1" applyFill="1" applyBorder="1" applyAlignment="1">
      <alignment horizontal="center"/>
    </xf>
    <xf numFmtId="0" fontId="3" fillId="34" borderId="11" xfId="52" applyFont="1" applyFill="1" applyBorder="1" applyAlignment="1">
      <alignment horizontal="left"/>
      <protection/>
    </xf>
    <xf numFmtId="0" fontId="3" fillId="33" borderId="11" xfId="0" applyFont="1" applyFill="1" applyBorder="1" applyAlignment="1">
      <alignment horizontal="center"/>
    </xf>
    <xf numFmtId="0" fontId="3" fillId="33" borderId="11" xfId="52" applyFont="1" applyFill="1" applyBorder="1" applyAlignment="1">
      <alignment horizontal="center" wrapText="1"/>
      <protection/>
    </xf>
    <xf numFmtId="0" fontId="3" fillId="35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 horizontal="center"/>
    </xf>
    <xf numFmtId="165" fontId="5" fillId="33" borderId="11" xfId="42" applyNumberFormat="1" applyFont="1" applyFill="1" applyBorder="1" applyAlignment="1">
      <alignment horizontal="center"/>
    </xf>
    <xf numFmtId="165" fontId="3" fillId="33" borderId="13" xfId="42" applyNumberFormat="1" applyFont="1" applyFill="1" applyBorder="1" applyAlignment="1">
      <alignment wrapText="1"/>
    </xf>
    <xf numFmtId="165" fontId="3" fillId="33" borderId="14" xfId="42" applyNumberFormat="1" applyFont="1" applyFill="1" applyBorder="1" applyAlignment="1">
      <alignment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3" fontId="3" fillId="35" borderId="13" xfId="46" applyFont="1" applyFill="1" applyBorder="1" applyAlignment="1">
      <alignment horizontal="center" vertical="top" wrapText="1"/>
      <protection/>
    </xf>
    <xf numFmtId="3" fontId="3" fillId="35" borderId="14" xfId="46" applyFont="1" applyFill="1" applyBorder="1" applyAlignment="1">
      <alignment horizontal="center" vertical="top" wrapText="1"/>
      <protection/>
    </xf>
    <xf numFmtId="0" fontId="3" fillId="34" borderId="11" xfId="52" applyFont="1" applyFill="1" applyBorder="1" applyAlignment="1">
      <alignment horizontal="center" wrapText="1"/>
      <protection/>
    </xf>
    <xf numFmtId="165" fontId="3" fillId="33" borderId="13" xfId="42" applyNumberFormat="1" applyFont="1" applyFill="1" applyBorder="1" applyAlignment="1">
      <alignment wrapText="1"/>
    </xf>
    <xf numFmtId="165" fontId="3" fillId="33" borderId="14" xfId="42" applyNumberFormat="1" applyFont="1" applyFill="1" applyBorder="1" applyAlignment="1">
      <alignment wrapText="1"/>
    </xf>
    <xf numFmtId="165" fontId="5" fillId="33" borderId="13" xfId="42" applyNumberFormat="1" applyFont="1" applyFill="1" applyBorder="1" applyAlignment="1">
      <alignment horizontal="center"/>
    </xf>
    <xf numFmtId="165" fontId="5" fillId="33" borderId="14" xfId="42" applyNumberFormat="1" applyFont="1" applyFill="1" applyBorder="1" applyAlignment="1">
      <alignment horizontal="center"/>
    </xf>
    <xf numFmtId="0" fontId="3" fillId="33" borderId="13" xfId="52" applyFont="1" applyFill="1" applyBorder="1" applyAlignment="1">
      <alignment horizontal="center" wrapText="1"/>
      <protection/>
    </xf>
    <xf numFmtId="0" fontId="3" fillId="33" borderId="14" xfId="52" applyFont="1" applyFill="1" applyBorder="1" applyAlignment="1">
      <alignment horizontal="center" wrapText="1"/>
      <protection/>
    </xf>
    <xf numFmtId="3" fontId="3" fillId="33" borderId="13" xfId="46" applyFont="1" applyFill="1" applyBorder="1" applyAlignment="1">
      <alignment horizontal="center" vertical="top" wrapText="1"/>
      <protection/>
    </xf>
    <xf numFmtId="3" fontId="3" fillId="33" borderId="14" xfId="46" applyFont="1" applyFill="1" applyBorder="1" applyAlignment="1">
      <alignment horizontal="center" vertical="top" wrapText="1"/>
      <protection/>
    </xf>
    <xf numFmtId="3" fontId="3" fillId="35" borderId="11" xfId="46" applyFont="1" applyFill="1" applyBorder="1" applyAlignment="1">
      <alignment horizontal="center" vertical="top" wrapText="1"/>
      <protection/>
    </xf>
    <xf numFmtId="0" fontId="2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3" fontId="3" fillId="33" borderId="11" xfId="46" applyFont="1" applyFill="1" applyBorder="1" applyAlignment="1">
      <alignment horizontal="center" vertical="top" wrapText="1"/>
      <protection/>
    </xf>
    <xf numFmtId="0" fontId="5" fillId="33" borderId="11" xfId="0" applyFont="1" applyFill="1" applyBorder="1" applyAlignment="1">
      <alignment horizontal="center"/>
    </xf>
    <xf numFmtId="0" fontId="3" fillId="34" borderId="11" xfId="52" applyFont="1" applyFill="1" applyBorder="1" applyAlignment="1">
      <alignment horizontal="left"/>
      <protection/>
    </xf>
    <xf numFmtId="165" fontId="5" fillId="33" borderId="11" xfId="42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3" fontId="3" fillId="34" borderId="11" xfId="46" applyFont="1" applyFill="1" applyBorder="1" applyAlignment="1">
      <alignment horizontal="center" vertical="center" wrapText="1"/>
      <protection/>
    </xf>
    <xf numFmtId="165" fontId="3" fillId="33" borderId="13" xfId="42" applyNumberFormat="1" applyFont="1" applyFill="1" applyBorder="1" applyAlignment="1">
      <alignment horizontal="center"/>
    </xf>
    <xf numFmtId="165" fontId="3" fillId="33" borderId="14" xfId="42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52" applyFont="1" applyFill="1" applyBorder="1" applyAlignment="1">
      <alignment horizontal="center" wrapText="1"/>
      <protection/>
    </xf>
    <xf numFmtId="0" fontId="3" fillId="34" borderId="13" xfId="52" applyFont="1" applyFill="1" applyBorder="1" applyAlignment="1">
      <alignment horizontal="center" wrapText="1"/>
      <protection/>
    </xf>
    <xf numFmtId="0" fontId="3" fillId="34" borderId="14" xfId="52" applyFont="1" applyFill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marki" xfId="46"/>
    <cellStyle name="Nagłówek 1" xfId="47"/>
    <cellStyle name="Nagłówek 2" xfId="48"/>
    <cellStyle name="Nagłówek 3" xfId="49"/>
    <cellStyle name="Nagłówek 4" xfId="50"/>
    <cellStyle name="Neutralne" xfId="51"/>
    <cellStyle name="Normal_Cennik MITSUBISHI 97 (2)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60" zoomScaleNormal="60" zoomScalePageLayoutView="0" workbookViewId="0" topLeftCell="B1">
      <selection activeCell="L1" sqref="L1:L19"/>
    </sheetView>
  </sheetViews>
  <sheetFormatPr defaultColWidth="9.00390625" defaultRowHeight="12.75"/>
  <cols>
    <col min="1" max="1" width="53.625" style="0" bestFit="1" customWidth="1"/>
    <col min="2" max="2" width="64.50390625" style="0" bestFit="1" customWidth="1"/>
    <col min="3" max="3" width="12.50390625" style="0" customWidth="1"/>
    <col min="4" max="4" width="20.50390625" style="0" customWidth="1"/>
    <col min="5" max="5" width="10.125" style="0" customWidth="1"/>
    <col min="8" max="8" width="15.125" style="0" bestFit="1" customWidth="1"/>
    <col min="9" max="9" width="44.125" style="0" bestFit="1" customWidth="1"/>
    <col min="11" max="11" width="13.50390625" style="57" bestFit="1" customWidth="1"/>
    <col min="12" max="12" width="24.625" style="0" customWidth="1"/>
    <col min="14" max="14" width="9.375" style="0" bestFit="1" customWidth="1"/>
  </cols>
  <sheetData>
    <row r="1" spans="1:9" ht="15">
      <c r="A1" s="30" t="s">
        <v>46</v>
      </c>
      <c r="B1" s="5"/>
      <c r="C1" s="6"/>
      <c r="D1" s="6"/>
      <c r="E1" s="5"/>
      <c r="F1" s="111" t="s">
        <v>1</v>
      </c>
      <c r="G1" s="111"/>
      <c r="H1" s="5" t="s">
        <v>4</v>
      </c>
      <c r="I1" s="5" t="s">
        <v>5</v>
      </c>
    </row>
    <row r="2" spans="1:11" ht="15">
      <c r="A2" s="31"/>
      <c r="B2" s="28" t="s">
        <v>7</v>
      </c>
      <c r="C2" s="28" t="s">
        <v>28</v>
      </c>
      <c r="D2" s="28" t="s">
        <v>14</v>
      </c>
      <c r="E2" s="28" t="s">
        <v>0</v>
      </c>
      <c r="F2" s="116"/>
      <c r="G2" s="117"/>
      <c r="H2" s="18"/>
      <c r="I2" s="18"/>
      <c r="K2" s="67"/>
    </row>
    <row r="3" spans="1:12" ht="15">
      <c r="A3" s="37" t="s">
        <v>26</v>
      </c>
      <c r="B3" s="35" t="s">
        <v>63</v>
      </c>
      <c r="C3" s="35" t="s">
        <v>13</v>
      </c>
      <c r="D3" s="35" t="s">
        <v>29</v>
      </c>
      <c r="E3" s="35" t="s">
        <v>64</v>
      </c>
      <c r="F3" s="105">
        <v>99990</v>
      </c>
      <c r="G3" s="106"/>
      <c r="H3" s="74">
        <v>5000</v>
      </c>
      <c r="I3" s="24">
        <f>F3-H3</f>
        <v>94990</v>
      </c>
      <c r="K3" s="67"/>
      <c r="L3" s="108"/>
    </row>
    <row r="4" spans="1:14" ht="15">
      <c r="A4" s="37" t="s">
        <v>26</v>
      </c>
      <c r="B4" s="35" t="s">
        <v>65</v>
      </c>
      <c r="C4" s="35" t="s">
        <v>13</v>
      </c>
      <c r="D4" s="35" t="s">
        <v>30</v>
      </c>
      <c r="E4" s="35" t="s">
        <v>47</v>
      </c>
      <c r="F4" s="112">
        <v>116990</v>
      </c>
      <c r="G4" s="113"/>
      <c r="H4" s="104">
        <v>5000</v>
      </c>
      <c r="I4" s="24">
        <f aca="true" t="shared" si="0" ref="I4:I13">F4-H4</f>
        <v>111990</v>
      </c>
      <c r="K4" s="67"/>
      <c r="L4" s="108"/>
      <c r="N4" s="85"/>
    </row>
    <row r="5" spans="1:14" ht="15">
      <c r="A5" s="77" t="s">
        <v>26</v>
      </c>
      <c r="B5" s="78" t="s">
        <v>113</v>
      </c>
      <c r="C5" s="78" t="s">
        <v>13</v>
      </c>
      <c r="D5" s="78" t="s">
        <v>30</v>
      </c>
      <c r="E5" s="78" t="s">
        <v>47</v>
      </c>
      <c r="F5" s="112">
        <v>121990</v>
      </c>
      <c r="G5" s="113"/>
      <c r="H5" s="104">
        <v>5000</v>
      </c>
      <c r="I5" s="24">
        <f>F5-H5</f>
        <v>116990</v>
      </c>
      <c r="K5" s="67"/>
      <c r="L5" s="108"/>
      <c r="N5" s="85"/>
    </row>
    <row r="6" spans="1:12" ht="15">
      <c r="A6" s="37" t="s">
        <v>26</v>
      </c>
      <c r="B6" s="35" t="s">
        <v>66</v>
      </c>
      <c r="C6" s="35" t="s">
        <v>13</v>
      </c>
      <c r="D6" s="35" t="s">
        <v>30</v>
      </c>
      <c r="E6" s="35" t="s">
        <v>70</v>
      </c>
      <c r="F6" s="112">
        <v>133990</v>
      </c>
      <c r="G6" s="113"/>
      <c r="H6" s="104">
        <v>5000</v>
      </c>
      <c r="I6" s="24">
        <f t="shared" si="0"/>
        <v>128990</v>
      </c>
      <c r="K6" s="67"/>
      <c r="L6" s="108"/>
    </row>
    <row r="7" spans="1:12" ht="15">
      <c r="A7" s="37" t="s">
        <v>26</v>
      </c>
      <c r="B7" s="35" t="s">
        <v>67</v>
      </c>
      <c r="C7" s="35" t="s">
        <v>13</v>
      </c>
      <c r="D7" s="35" t="s">
        <v>72</v>
      </c>
      <c r="E7" s="35" t="s">
        <v>71</v>
      </c>
      <c r="F7" s="112">
        <v>120990</v>
      </c>
      <c r="G7" s="113"/>
      <c r="H7" s="59">
        <v>10000</v>
      </c>
      <c r="I7" s="24">
        <f t="shared" si="0"/>
        <v>110990</v>
      </c>
      <c r="K7" s="67"/>
      <c r="L7" s="108"/>
    </row>
    <row r="8" spans="1:14" ht="15">
      <c r="A8" s="37" t="s">
        <v>26</v>
      </c>
      <c r="B8" s="35" t="s">
        <v>68</v>
      </c>
      <c r="C8" s="35" t="s">
        <v>13</v>
      </c>
      <c r="D8" s="35" t="s">
        <v>44</v>
      </c>
      <c r="E8" s="35" t="s">
        <v>47</v>
      </c>
      <c r="F8" s="112">
        <v>130990</v>
      </c>
      <c r="G8" s="113"/>
      <c r="H8" s="104">
        <v>10000</v>
      </c>
      <c r="I8" s="24">
        <f t="shared" si="0"/>
        <v>120990</v>
      </c>
      <c r="K8" s="67"/>
      <c r="L8" s="108"/>
      <c r="N8" s="22"/>
    </row>
    <row r="9" spans="1:14" ht="15">
      <c r="A9" s="77" t="s">
        <v>26</v>
      </c>
      <c r="B9" s="78" t="s">
        <v>114</v>
      </c>
      <c r="C9" s="78" t="s">
        <v>13</v>
      </c>
      <c r="D9" s="78" t="s">
        <v>44</v>
      </c>
      <c r="E9" s="78" t="s">
        <v>47</v>
      </c>
      <c r="F9" s="112">
        <v>135990</v>
      </c>
      <c r="G9" s="113"/>
      <c r="H9" s="104">
        <v>10000</v>
      </c>
      <c r="I9" s="24">
        <f t="shared" si="0"/>
        <v>125990</v>
      </c>
      <c r="K9" s="67"/>
      <c r="L9" s="108"/>
      <c r="N9" s="22"/>
    </row>
    <row r="10" spans="1:16" ht="15">
      <c r="A10" s="29" t="s">
        <v>26</v>
      </c>
      <c r="B10" s="1" t="s">
        <v>27</v>
      </c>
      <c r="C10" s="35" t="s">
        <v>13</v>
      </c>
      <c r="D10" s="21" t="s">
        <v>31</v>
      </c>
      <c r="E10" s="2" t="s">
        <v>47</v>
      </c>
      <c r="F10" s="126">
        <v>137990</v>
      </c>
      <c r="G10" s="126"/>
      <c r="H10" s="104">
        <v>10000</v>
      </c>
      <c r="I10" s="24">
        <f t="shared" si="0"/>
        <v>127990</v>
      </c>
      <c r="K10" s="67"/>
      <c r="L10" s="108"/>
      <c r="N10" s="22"/>
      <c r="P10" s="22"/>
    </row>
    <row r="11" spans="1:16" ht="15">
      <c r="A11" s="77" t="s">
        <v>26</v>
      </c>
      <c r="B11" s="1" t="s">
        <v>115</v>
      </c>
      <c r="C11" s="78" t="s">
        <v>13</v>
      </c>
      <c r="D11" s="21" t="s">
        <v>31</v>
      </c>
      <c r="E11" s="2" t="s">
        <v>47</v>
      </c>
      <c r="F11" s="114">
        <v>142990</v>
      </c>
      <c r="G11" s="115"/>
      <c r="H11" s="104">
        <v>10000</v>
      </c>
      <c r="I11" s="24">
        <f t="shared" si="0"/>
        <v>132990</v>
      </c>
      <c r="K11" s="67"/>
      <c r="L11" s="108"/>
      <c r="N11" s="22"/>
      <c r="P11" s="22"/>
    </row>
    <row r="12" spans="1:14" ht="15">
      <c r="A12" s="37" t="s">
        <v>26</v>
      </c>
      <c r="B12" s="1" t="s">
        <v>69</v>
      </c>
      <c r="C12" s="35" t="s">
        <v>13</v>
      </c>
      <c r="D12" s="21" t="s">
        <v>44</v>
      </c>
      <c r="E12" s="2" t="s">
        <v>70</v>
      </c>
      <c r="F12" s="114">
        <v>147200</v>
      </c>
      <c r="G12" s="115"/>
      <c r="H12" s="104">
        <v>10000</v>
      </c>
      <c r="I12" s="24">
        <f t="shared" si="0"/>
        <v>137200</v>
      </c>
      <c r="K12" s="67"/>
      <c r="L12" s="108"/>
      <c r="N12" s="22"/>
    </row>
    <row r="13" spans="1:14" ht="15">
      <c r="A13" s="29" t="s">
        <v>26</v>
      </c>
      <c r="B13" s="1" t="s">
        <v>37</v>
      </c>
      <c r="C13" s="35" t="s">
        <v>13</v>
      </c>
      <c r="D13" s="21" t="s">
        <v>31</v>
      </c>
      <c r="E13" s="2" t="s">
        <v>48</v>
      </c>
      <c r="F13" s="126">
        <v>160990</v>
      </c>
      <c r="G13" s="126"/>
      <c r="H13" s="104">
        <v>10000</v>
      </c>
      <c r="I13" s="24">
        <f t="shared" si="0"/>
        <v>150990</v>
      </c>
      <c r="K13" s="67"/>
      <c r="L13" s="108"/>
      <c r="N13" s="22"/>
    </row>
    <row r="14" spans="1:12" ht="15">
      <c r="A14" s="15" t="s">
        <v>2</v>
      </c>
      <c r="B14" s="27"/>
      <c r="C14" s="26"/>
      <c r="D14" s="26"/>
      <c r="E14" s="27"/>
      <c r="F14" s="120">
        <v>2900</v>
      </c>
      <c r="G14" s="121"/>
      <c r="H14" s="17"/>
      <c r="I14" s="17"/>
      <c r="L14" s="69"/>
    </row>
    <row r="15" spans="1:9" ht="15" customHeight="1">
      <c r="A15" s="64" t="s">
        <v>106</v>
      </c>
      <c r="B15" s="5"/>
      <c r="C15" s="6"/>
      <c r="D15" s="6"/>
      <c r="E15" s="5"/>
      <c r="F15" s="111" t="s">
        <v>1</v>
      </c>
      <c r="G15" s="111"/>
      <c r="H15" s="5"/>
      <c r="I15" s="5"/>
    </row>
    <row r="16" spans="1:9" ht="15">
      <c r="A16" s="31"/>
      <c r="B16" s="61" t="s">
        <v>7</v>
      </c>
      <c r="C16" s="61" t="s">
        <v>28</v>
      </c>
      <c r="D16" s="61" t="s">
        <v>14</v>
      </c>
      <c r="E16" s="61" t="s">
        <v>0</v>
      </c>
      <c r="F16" s="116"/>
      <c r="G16" s="117"/>
      <c r="H16" s="18"/>
      <c r="I16" s="18"/>
    </row>
    <row r="17" spans="1:12" ht="15">
      <c r="A17" s="65" t="s">
        <v>26</v>
      </c>
      <c r="B17" s="65" t="s">
        <v>96</v>
      </c>
      <c r="C17" s="63" t="s">
        <v>84</v>
      </c>
      <c r="D17" s="63" t="s">
        <v>99</v>
      </c>
      <c r="E17" s="71" t="s">
        <v>45</v>
      </c>
      <c r="F17" s="118">
        <v>185990</v>
      </c>
      <c r="G17" s="119"/>
      <c r="H17" s="18"/>
      <c r="I17" s="18"/>
      <c r="L17" s="107"/>
    </row>
    <row r="18" spans="1:12" ht="15">
      <c r="A18" s="65" t="s">
        <v>26</v>
      </c>
      <c r="B18" s="65" t="s">
        <v>97</v>
      </c>
      <c r="C18" s="63" t="s">
        <v>84</v>
      </c>
      <c r="D18" s="63" t="s">
        <v>99</v>
      </c>
      <c r="E18" s="71" t="s">
        <v>100</v>
      </c>
      <c r="F18" s="118">
        <v>198990</v>
      </c>
      <c r="G18" s="119"/>
      <c r="H18" s="18"/>
      <c r="I18" s="18"/>
      <c r="L18" s="107"/>
    </row>
    <row r="19" spans="1:12" ht="15">
      <c r="A19" s="65" t="s">
        <v>26</v>
      </c>
      <c r="B19" s="65" t="s">
        <v>98</v>
      </c>
      <c r="C19" s="63" t="s">
        <v>84</v>
      </c>
      <c r="D19" s="63" t="s">
        <v>99</v>
      </c>
      <c r="E19" s="71" t="s">
        <v>101</v>
      </c>
      <c r="F19" s="118">
        <v>205990</v>
      </c>
      <c r="G19" s="119"/>
      <c r="H19" s="18"/>
      <c r="I19" s="18"/>
      <c r="L19" s="107"/>
    </row>
    <row r="20" spans="1:9" ht="15">
      <c r="A20" s="15" t="s">
        <v>2</v>
      </c>
      <c r="B20" s="62"/>
      <c r="C20" s="60"/>
      <c r="D20" s="60"/>
      <c r="E20" s="62"/>
      <c r="F20" s="120">
        <v>2900</v>
      </c>
      <c r="G20" s="121"/>
      <c r="H20" s="17"/>
      <c r="I20" s="17"/>
    </row>
    <row r="21" spans="1:9" ht="15">
      <c r="A21" s="125" t="s">
        <v>59</v>
      </c>
      <c r="B21" s="125"/>
      <c r="C21" s="6"/>
      <c r="D21" s="6"/>
      <c r="E21" s="5"/>
      <c r="F21" s="111" t="s">
        <v>1</v>
      </c>
      <c r="G21" s="111"/>
      <c r="H21" s="5" t="s">
        <v>4</v>
      </c>
      <c r="I21" s="5" t="s">
        <v>5</v>
      </c>
    </row>
    <row r="22" spans="1:9" ht="15">
      <c r="A22" s="37"/>
      <c r="B22" s="35" t="s">
        <v>7</v>
      </c>
      <c r="C22" s="35" t="s">
        <v>28</v>
      </c>
      <c r="D22" s="35" t="s">
        <v>14</v>
      </c>
      <c r="E22" s="35" t="s">
        <v>0</v>
      </c>
      <c r="F22" s="123"/>
      <c r="G22" s="124"/>
      <c r="H22" s="23"/>
      <c r="I22" s="23"/>
    </row>
    <row r="23" spans="1:9" ht="15">
      <c r="A23" s="37" t="s">
        <v>49</v>
      </c>
      <c r="B23" s="35" t="s">
        <v>50</v>
      </c>
      <c r="C23" s="35" t="s">
        <v>18</v>
      </c>
      <c r="D23" s="35" t="s">
        <v>53</v>
      </c>
      <c r="E23" s="35" t="s">
        <v>45</v>
      </c>
      <c r="F23" s="118">
        <v>59990</v>
      </c>
      <c r="G23" s="119"/>
      <c r="H23" s="33">
        <v>7000</v>
      </c>
      <c r="I23" s="24">
        <f>F23-H23</f>
        <v>52990</v>
      </c>
    </row>
    <row r="24" spans="1:9" ht="15">
      <c r="A24" s="37" t="s">
        <v>49</v>
      </c>
      <c r="B24" s="37" t="s">
        <v>51</v>
      </c>
      <c r="C24" s="32" t="s">
        <v>18</v>
      </c>
      <c r="D24" s="21" t="s">
        <v>53</v>
      </c>
      <c r="E24" s="16" t="s">
        <v>54</v>
      </c>
      <c r="F24" s="118">
        <v>63990</v>
      </c>
      <c r="G24" s="119"/>
      <c r="H24" s="73">
        <v>7000</v>
      </c>
      <c r="I24" s="24">
        <f>F24-H24</f>
        <v>56990</v>
      </c>
    </row>
    <row r="25" spans="1:9" ht="15">
      <c r="A25" s="15" t="s">
        <v>2</v>
      </c>
      <c r="B25" s="36"/>
      <c r="C25" s="34"/>
      <c r="D25" s="34"/>
      <c r="E25" s="36"/>
      <c r="F25" s="120">
        <v>1900</v>
      </c>
      <c r="G25" s="122"/>
      <c r="H25" s="20"/>
      <c r="I25" s="20"/>
    </row>
    <row r="26" spans="1:9" ht="15">
      <c r="A26" s="125" t="s">
        <v>60</v>
      </c>
      <c r="B26" s="125"/>
      <c r="C26" s="6"/>
      <c r="D26" s="6"/>
      <c r="E26" s="5"/>
      <c r="F26" s="111" t="s">
        <v>1</v>
      </c>
      <c r="G26" s="111"/>
      <c r="H26" s="5" t="s">
        <v>4</v>
      </c>
      <c r="I26" s="5" t="s">
        <v>5</v>
      </c>
    </row>
    <row r="27" spans="1:9" ht="15">
      <c r="A27" s="37"/>
      <c r="B27" s="35" t="s">
        <v>7</v>
      </c>
      <c r="C27" s="35" t="s">
        <v>28</v>
      </c>
      <c r="D27" s="35" t="s">
        <v>14</v>
      </c>
      <c r="E27" s="35" t="s">
        <v>0</v>
      </c>
      <c r="F27" s="123"/>
      <c r="G27" s="124"/>
      <c r="H27" s="23"/>
      <c r="I27" s="23"/>
    </row>
    <row r="28" spans="1:9" ht="15">
      <c r="A28" s="37" t="s">
        <v>55</v>
      </c>
      <c r="B28" s="35" t="s">
        <v>50</v>
      </c>
      <c r="C28" s="35" t="s">
        <v>18</v>
      </c>
      <c r="D28" s="35" t="s">
        <v>56</v>
      </c>
      <c r="E28" s="35" t="s">
        <v>61</v>
      </c>
      <c r="F28" s="118">
        <v>61990</v>
      </c>
      <c r="G28" s="119"/>
      <c r="H28" s="44">
        <v>7000</v>
      </c>
      <c r="I28" s="24">
        <f>F28-H28</f>
        <v>54990</v>
      </c>
    </row>
    <row r="29" spans="1:9" ht="15">
      <c r="A29" s="37" t="s">
        <v>55</v>
      </c>
      <c r="B29" s="37" t="s">
        <v>51</v>
      </c>
      <c r="C29" s="32" t="s">
        <v>18</v>
      </c>
      <c r="D29" s="35" t="s">
        <v>56</v>
      </c>
      <c r="E29" s="16" t="s">
        <v>32</v>
      </c>
      <c r="F29" s="118">
        <v>65990</v>
      </c>
      <c r="G29" s="119"/>
      <c r="H29" s="73">
        <v>7000</v>
      </c>
      <c r="I29" s="24">
        <f>F29-H29</f>
        <v>58990</v>
      </c>
    </row>
    <row r="30" spans="1:9" ht="15">
      <c r="A30" s="37" t="s">
        <v>55</v>
      </c>
      <c r="B30" s="37" t="s">
        <v>52</v>
      </c>
      <c r="C30" s="32" t="s">
        <v>58</v>
      </c>
      <c r="D30" s="32" t="s">
        <v>57</v>
      </c>
      <c r="E30" s="37" t="s">
        <v>45</v>
      </c>
      <c r="F30" s="118">
        <v>68990</v>
      </c>
      <c r="G30" s="119"/>
      <c r="H30" s="73">
        <v>7000</v>
      </c>
      <c r="I30" s="24">
        <f>F30-H30</f>
        <v>61990</v>
      </c>
    </row>
    <row r="31" spans="1:9" ht="15">
      <c r="A31" s="15" t="s">
        <v>2</v>
      </c>
      <c r="B31" s="36"/>
      <c r="C31" s="34"/>
      <c r="D31" s="34"/>
      <c r="E31" s="36"/>
      <c r="F31" s="120">
        <v>1900</v>
      </c>
      <c r="G31" s="122"/>
      <c r="H31" s="20"/>
      <c r="I31" s="20"/>
    </row>
    <row r="32" spans="1:11" ht="15">
      <c r="A32" s="125" t="s">
        <v>62</v>
      </c>
      <c r="B32" s="125"/>
      <c r="C32" s="6"/>
      <c r="D32" s="6"/>
      <c r="E32" s="5"/>
      <c r="F32" s="111" t="s">
        <v>1</v>
      </c>
      <c r="G32" s="111"/>
      <c r="H32" s="5" t="s">
        <v>4</v>
      </c>
      <c r="I32" s="5" t="s">
        <v>5</v>
      </c>
      <c r="K32" s="67"/>
    </row>
    <row r="33" spans="1:11" ht="15">
      <c r="A33" s="37"/>
      <c r="B33" s="35" t="s">
        <v>7</v>
      </c>
      <c r="C33" s="35" t="s">
        <v>28</v>
      </c>
      <c r="D33" s="35" t="s">
        <v>14</v>
      </c>
      <c r="E33" s="35" t="s">
        <v>0</v>
      </c>
      <c r="F33" s="123"/>
      <c r="G33" s="124"/>
      <c r="H33" s="23"/>
      <c r="I33" s="23"/>
      <c r="K33" s="67"/>
    </row>
    <row r="34" spans="1:12" ht="15">
      <c r="A34" s="37" t="s">
        <v>19</v>
      </c>
      <c r="B34" s="58" t="s">
        <v>105</v>
      </c>
      <c r="C34" s="32" t="s">
        <v>18</v>
      </c>
      <c r="D34" s="70" t="s">
        <v>111</v>
      </c>
      <c r="E34" s="37" t="s">
        <v>39</v>
      </c>
      <c r="F34" s="118">
        <v>85990</v>
      </c>
      <c r="G34" s="119"/>
      <c r="H34" s="52">
        <v>13000</v>
      </c>
      <c r="I34" s="24">
        <f>F34-H34</f>
        <v>72990</v>
      </c>
      <c r="K34" s="68"/>
      <c r="L34" s="66"/>
    </row>
    <row r="35" spans="1:9" ht="15">
      <c r="A35" s="15" t="s">
        <v>2</v>
      </c>
      <c r="B35" s="36"/>
      <c r="C35" s="34"/>
      <c r="D35" s="34"/>
      <c r="E35" s="36"/>
      <c r="F35" s="120">
        <v>2300</v>
      </c>
      <c r="G35" s="122"/>
      <c r="H35" s="20"/>
      <c r="I35" s="20"/>
    </row>
    <row r="36" spans="1:9" ht="15">
      <c r="A36" s="15" t="s">
        <v>116</v>
      </c>
      <c r="B36" s="79"/>
      <c r="C36" s="76"/>
      <c r="D36" s="76"/>
      <c r="E36" s="79"/>
      <c r="F36" s="109">
        <v>2500</v>
      </c>
      <c r="G36" s="110"/>
      <c r="H36" s="20"/>
      <c r="I36" s="17"/>
    </row>
  </sheetData>
  <sheetProtection/>
  <mergeCells count="40">
    <mergeCell ref="A32:B32"/>
    <mergeCell ref="F30:G30"/>
    <mergeCell ref="F22:G22"/>
    <mergeCell ref="F23:G23"/>
    <mergeCell ref="F24:G24"/>
    <mergeCell ref="F25:G25"/>
    <mergeCell ref="F29:G29"/>
    <mergeCell ref="A21:B21"/>
    <mergeCell ref="A26:B26"/>
    <mergeCell ref="F26:G26"/>
    <mergeCell ref="F1:G1"/>
    <mergeCell ref="F10:G10"/>
    <mergeCell ref="F13:G13"/>
    <mergeCell ref="F2:G2"/>
    <mergeCell ref="F14:G14"/>
    <mergeCell ref="F8:G8"/>
    <mergeCell ref="F4:G4"/>
    <mergeCell ref="F17:G17"/>
    <mergeCell ref="F34:G34"/>
    <mergeCell ref="F27:G27"/>
    <mergeCell ref="F32:G32"/>
    <mergeCell ref="F33:G33"/>
    <mergeCell ref="F28:G28"/>
    <mergeCell ref="F31:G31"/>
    <mergeCell ref="L17:L19"/>
    <mergeCell ref="L3:L13"/>
    <mergeCell ref="F36:G36"/>
    <mergeCell ref="F15:G15"/>
    <mergeCell ref="F7:G7"/>
    <mergeCell ref="F12:G12"/>
    <mergeCell ref="F16:G16"/>
    <mergeCell ref="F18:G18"/>
    <mergeCell ref="F19:G19"/>
    <mergeCell ref="F20:G20"/>
    <mergeCell ref="F21:G21"/>
    <mergeCell ref="F35:G35"/>
    <mergeCell ref="F6:G6"/>
    <mergeCell ref="F5:G5"/>
    <mergeCell ref="F9:G9"/>
    <mergeCell ref="F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  <headerFooter differentOddEven="1">
    <oddHeader>&amp;CCENNIK ważny do 31 marca 2015r.</oddHeader>
  </headerFooter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60" zoomScaleNormal="60" zoomScalePageLayoutView="0" workbookViewId="0" topLeftCell="A1">
      <selection activeCell="L1" sqref="L1:L19"/>
    </sheetView>
  </sheetViews>
  <sheetFormatPr defaultColWidth="9.00390625" defaultRowHeight="12.75"/>
  <cols>
    <col min="1" max="1" width="44.50390625" style="0" customWidth="1"/>
    <col min="2" max="2" width="40.50390625" style="0" bestFit="1" customWidth="1"/>
    <col min="3" max="3" width="10.50390625" style="0" bestFit="1" customWidth="1"/>
    <col min="4" max="4" width="25.00390625" style="0" customWidth="1"/>
    <col min="6" max="6" width="9.50390625" style="0" bestFit="1" customWidth="1"/>
    <col min="8" max="8" width="13.625" style="57" bestFit="1" customWidth="1"/>
    <col min="9" max="9" width="44.125" style="0" bestFit="1" customWidth="1"/>
    <col min="10" max="10" width="15.50390625" style="0" bestFit="1" customWidth="1"/>
    <col min="11" max="11" width="12.375" style="57" bestFit="1" customWidth="1"/>
  </cols>
  <sheetData>
    <row r="1" spans="1:9" ht="15.75" customHeight="1">
      <c r="A1" s="45" t="s">
        <v>73</v>
      </c>
      <c r="B1" s="46"/>
      <c r="C1" s="6"/>
      <c r="D1" s="6"/>
      <c r="E1" s="5"/>
      <c r="F1" s="111" t="s">
        <v>1</v>
      </c>
      <c r="G1" s="111"/>
      <c r="H1" s="5" t="s">
        <v>4</v>
      </c>
      <c r="I1" s="5" t="s">
        <v>5</v>
      </c>
    </row>
    <row r="2" spans="1:9" ht="15.75" customHeight="1">
      <c r="A2" s="42"/>
      <c r="B2" s="39" t="s">
        <v>7</v>
      </c>
      <c r="C2" s="39" t="s">
        <v>28</v>
      </c>
      <c r="D2" s="39" t="s">
        <v>14</v>
      </c>
      <c r="E2" s="39" t="s">
        <v>0</v>
      </c>
      <c r="F2" s="123"/>
      <c r="G2" s="124"/>
      <c r="H2" s="19"/>
      <c r="I2" s="18"/>
    </row>
    <row r="3" spans="1:11" ht="15.75" customHeight="1">
      <c r="A3" s="42" t="s">
        <v>74</v>
      </c>
      <c r="B3" s="39" t="s">
        <v>76</v>
      </c>
      <c r="C3" s="72" t="s">
        <v>110</v>
      </c>
      <c r="D3" s="39" t="s">
        <v>75</v>
      </c>
      <c r="E3" s="39" t="s">
        <v>32</v>
      </c>
      <c r="F3" s="118">
        <v>39990</v>
      </c>
      <c r="G3" s="119"/>
      <c r="H3" s="94">
        <v>3000</v>
      </c>
      <c r="I3" s="24">
        <f>F3-H3</f>
        <v>36990</v>
      </c>
      <c r="K3" s="103"/>
    </row>
    <row r="4" spans="1:11" ht="15.75" customHeight="1">
      <c r="A4" s="42" t="s">
        <v>74</v>
      </c>
      <c r="B4" s="42" t="s">
        <v>77</v>
      </c>
      <c r="C4" s="70" t="s">
        <v>109</v>
      </c>
      <c r="D4" s="39" t="s">
        <v>78</v>
      </c>
      <c r="E4" s="16" t="s">
        <v>71</v>
      </c>
      <c r="F4" s="118">
        <v>42990</v>
      </c>
      <c r="G4" s="119"/>
      <c r="H4" s="94">
        <v>3000</v>
      </c>
      <c r="I4" s="24">
        <f>F4-H4</f>
        <v>39990</v>
      </c>
      <c r="K4" s="103"/>
    </row>
    <row r="5" spans="1:11" ht="15.75" customHeight="1">
      <c r="A5" s="42" t="s">
        <v>74</v>
      </c>
      <c r="B5" s="42" t="s">
        <v>79</v>
      </c>
      <c r="C5" s="70" t="s">
        <v>109</v>
      </c>
      <c r="D5" s="41" t="s">
        <v>78</v>
      </c>
      <c r="E5" s="42" t="s">
        <v>80</v>
      </c>
      <c r="F5" s="118">
        <v>45990</v>
      </c>
      <c r="G5" s="119"/>
      <c r="H5" s="94">
        <v>3000</v>
      </c>
      <c r="I5" s="24">
        <f>F5-H5</f>
        <v>42990</v>
      </c>
      <c r="K5" s="75"/>
    </row>
    <row r="6" spans="1:11" ht="15.75" customHeight="1">
      <c r="A6" s="42" t="s">
        <v>74</v>
      </c>
      <c r="B6" s="42" t="s">
        <v>81</v>
      </c>
      <c r="C6" s="70" t="s">
        <v>109</v>
      </c>
      <c r="D6" s="41" t="s">
        <v>82</v>
      </c>
      <c r="E6" s="42" t="s">
        <v>71</v>
      </c>
      <c r="F6" s="118">
        <v>46990</v>
      </c>
      <c r="G6" s="119"/>
      <c r="H6" s="94">
        <v>3000</v>
      </c>
      <c r="I6" s="24">
        <f>F6-H6</f>
        <v>43990</v>
      </c>
      <c r="K6" s="103"/>
    </row>
    <row r="7" spans="1:9" ht="15.75" customHeight="1">
      <c r="A7" s="15" t="s">
        <v>2</v>
      </c>
      <c r="B7" s="40"/>
      <c r="C7" s="38"/>
      <c r="D7" s="38"/>
      <c r="E7" s="40"/>
      <c r="F7" s="120">
        <v>1500</v>
      </c>
      <c r="G7" s="122"/>
      <c r="H7" s="20"/>
      <c r="I7" s="17"/>
    </row>
    <row r="8" spans="1:11" ht="15">
      <c r="A8" s="25" t="s">
        <v>91</v>
      </c>
      <c r="B8" s="5"/>
      <c r="C8" s="5"/>
      <c r="D8" s="5"/>
      <c r="E8" s="8"/>
      <c r="F8" s="128" t="s">
        <v>3</v>
      </c>
      <c r="G8" s="128"/>
      <c r="H8" s="5" t="s">
        <v>4</v>
      </c>
      <c r="I8" s="5" t="s">
        <v>5</v>
      </c>
      <c r="K8" s="67"/>
    </row>
    <row r="9" spans="1:9" ht="15">
      <c r="A9" s="42" t="s">
        <v>11</v>
      </c>
      <c r="B9" s="39" t="s">
        <v>7</v>
      </c>
      <c r="C9" s="39" t="s">
        <v>28</v>
      </c>
      <c r="D9" s="39" t="s">
        <v>14</v>
      </c>
      <c r="E9" s="39" t="s">
        <v>0</v>
      </c>
      <c r="F9" s="131"/>
      <c r="G9" s="131"/>
      <c r="H9" s="23"/>
      <c r="I9" s="23"/>
    </row>
    <row r="10" spans="1:9" ht="15">
      <c r="A10" s="42" t="s">
        <v>6</v>
      </c>
      <c r="B10" s="39" t="s">
        <v>85</v>
      </c>
      <c r="C10" s="39" t="s">
        <v>83</v>
      </c>
      <c r="D10" s="39" t="s">
        <v>86</v>
      </c>
      <c r="E10" s="39" t="s">
        <v>87</v>
      </c>
      <c r="F10" s="129">
        <v>96990</v>
      </c>
      <c r="G10" s="130"/>
      <c r="H10" s="53"/>
      <c r="I10" s="24"/>
    </row>
    <row r="11" spans="1:9" ht="15">
      <c r="A11" s="42" t="s">
        <v>6</v>
      </c>
      <c r="B11" s="39" t="s">
        <v>89</v>
      </c>
      <c r="C11" s="39" t="s">
        <v>83</v>
      </c>
      <c r="D11" s="39" t="s">
        <v>88</v>
      </c>
      <c r="E11" s="39" t="s">
        <v>90</v>
      </c>
      <c r="F11" s="129">
        <v>100990</v>
      </c>
      <c r="G11" s="130"/>
      <c r="H11" s="53">
        <v>5000</v>
      </c>
      <c r="I11" s="24">
        <f>F11-H11</f>
        <v>95990</v>
      </c>
    </row>
    <row r="12" spans="1:11" ht="15" hidden="1">
      <c r="A12" s="42" t="s">
        <v>6</v>
      </c>
      <c r="B12" s="42" t="s">
        <v>42</v>
      </c>
      <c r="C12" s="42" t="s">
        <v>43</v>
      </c>
      <c r="D12" s="42" t="s">
        <v>40</v>
      </c>
      <c r="E12" s="4" t="s">
        <v>23</v>
      </c>
      <c r="F12" s="129">
        <v>131990</v>
      </c>
      <c r="G12" s="130"/>
      <c r="H12" s="53">
        <v>5000</v>
      </c>
      <c r="I12" s="24">
        <f>F12-H12</f>
        <v>126990</v>
      </c>
      <c r="K12" s="67"/>
    </row>
    <row r="13" spans="1:9" ht="15">
      <c r="A13" s="15" t="s">
        <v>2</v>
      </c>
      <c r="B13" s="40"/>
      <c r="C13" s="38"/>
      <c r="D13" s="38"/>
      <c r="E13" s="40"/>
      <c r="F13" s="120">
        <v>3250</v>
      </c>
      <c r="G13" s="122"/>
      <c r="H13" s="20"/>
      <c r="I13" s="20"/>
    </row>
    <row r="14" spans="1:11" ht="15.75" customHeight="1">
      <c r="A14" s="125" t="s">
        <v>92</v>
      </c>
      <c r="B14" s="125"/>
      <c r="C14" s="6"/>
      <c r="D14" s="6"/>
      <c r="E14" s="5"/>
      <c r="F14" s="111" t="s">
        <v>1</v>
      </c>
      <c r="G14" s="111"/>
      <c r="H14" s="5" t="s">
        <v>4</v>
      </c>
      <c r="I14" s="5" t="s">
        <v>5</v>
      </c>
      <c r="K14" s="67"/>
    </row>
    <row r="15" spans="1:11" ht="15">
      <c r="A15" s="42"/>
      <c r="B15" s="39" t="s">
        <v>7</v>
      </c>
      <c r="C15" s="39" t="s">
        <v>28</v>
      </c>
      <c r="D15" s="39" t="s">
        <v>14</v>
      </c>
      <c r="E15" s="39" t="s">
        <v>0</v>
      </c>
      <c r="F15" s="123"/>
      <c r="G15" s="124"/>
      <c r="H15" s="19"/>
      <c r="I15" s="18"/>
      <c r="K15" s="67"/>
    </row>
    <row r="16" spans="1:11" ht="15">
      <c r="A16" s="42" t="s">
        <v>19</v>
      </c>
      <c r="B16" s="39" t="s">
        <v>17</v>
      </c>
      <c r="C16" s="39" t="s">
        <v>18</v>
      </c>
      <c r="D16" s="39" t="s">
        <v>20</v>
      </c>
      <c r="E16" s="39" t="s">
        <v>38</v>
      </c>
      <c r="F16" s="118">
        <v>75300</v>
      </c>
      <c r="G16" s="119"/>
      <c r="H16" s="53">
        <v>13400</v>
      </c>
      <c r="I16" s="24">
        <f>F16-H16</f>
        <v>61900</v>
      </c>
      <c r="K16" s="67"/>
    </row>
    <row r="17" spans="1:11" ht="15">
      <c r="A17" s="42" t="s">
        <v>19</v>
      </c>
      <c r="B17" s="42" t="s">
        <v>21</v>
      </c>
      <c r="C17" s="41" t="s">
        <v>18</v>
      </c>
      <c r="D17" s="21" t="s">
        <v>25</v>
      </c>
      <c r="E17" s="16" t="s">
        <v>10</v>
      </c>
      <c r="F17" s="118">
        <v>80990</v>
      </c>
      <c r="G17" s="119"/>
      <c r="H17" s="53">
        <v>14000</v>
      </c>
      <c r="I17" s="24">
        <f aca="true" t="shared" si="0" ref="I17:I23">F17-H17</f>
        <v>66990</v>
      </c>
      <c r="K17" s="67"/>
    </row>
    <row r="18" spans="1:11" ht="15">
      <c r="A18" s="82" t="s">
        <v>19</v>
      </c>
      <c r="B18" s="82" t="s">
        <v>117</v>
      </c>
      <c r="C18" s="81" t="s">
        <v>18</v>
      </c>
      <c r="D18" s="21" t="s">
        <v>25</v>
      </c>
      <c r="E18" s="16" t="s">
        <v>118</v>
      </c>
      <c r="F18" s="118">
        <v>82990</v>
      </c>
      <c r="G18" s="119"/>
      <c r="H18" s="80">
        <v>14000</v>
      </c>
      <c r="I18" s="24">
        <f>F18-H18</f>
        <v>68990</v>
      </c>
      <c r="K18" s="67"/>
    </row>
    <row r="19" spans="1:11" ht="15">
      <c r="A19" s="42" t="s">
        <v>19</v>
      </c>
      <c r="B19" s="58" t="s">
        <v>105</v>
      </c>
      <c r="C19" s="41" t="s">
        <v>18</v>
      </c>
      <c r="D19" s="70" t="s">
        <v>111</v>
      </c>
      <c r="E19" s="42" t="s">
        <v>39</v>
      </c>
      <c r="F19" s="118">
        <v>85990</v>
      </c>
      <c r="G19" s="119"/>
      <c r="H19" s="53">
        <v>13000</v>
      </c>
      <c r="I19" s="24">
        <f t="shared" si="0"/>
        <v>72990</v>
      </c>
      <c r="K19" s="67"/>
    </row>
    <row r="20" spans="1:11" ht="15">
      <c r="A20" s="42" t="s">
        <v>19</v>
      </c>
      <c r="B20" s="42" t="s">
        <v>33</v>
      </c>
      <c r="C20" s="43" t="s">
        <v>13</v>
      </c>
      <c r="D20" s="41" t="s">
        <v>36</v>
      </c>
      <c r="E20" s="42" t="s">
        <v>15</v>
      </c>
      <c r="F20" s="118">
        <v>102990</v>
      </c>
      <c r="G20" s="119"/>
      <c r="H20" s="53">
        <v>12000</v>
      </c>
      <c r="I20" s="24">
        <f t="shared" si="0"/>
        <v>90990</v>
      </c>
      <c r="K20" s="67"/>
    </row>
    <row r="21" spans="1:9" ht="15">
      <c r="A21" s="42" t="s">
        <v>19</v>
      </c>
      <c r="B21" s="42" t="s">
        <v>34</v>
      </c>
      <c r="C21" s="43" t="s">
        <v>13</v>
      </c>
      <c r="D21" s="41" t="s">
        <v>36</v>
      </c>
      <c r="E21" s="42" t="s">
        <v>24</v>
      </c>
      <c r="F21" s="118">
        <v>108390</v>
      </c>
      <c r="G21" s="119"/>
      <c r="H21" s="53">
        <v>8000</v>
      </c>
      <c r="I21" s="24">
        <f t="shared" si="0"/>
        <v>100390</v>
      </c>
    </row>
    <row r="22" spans="1:9" ht="15">
      <c r="A22" s="42" t="s">
        <v>19</v>
      </c>
      <c r="B22" s="42" t="s">
        <v>35</v>
      </c>
      <c r="C22" s="43" t="s">
        <v>13</v>
      </c>
      <c r="D22" s="41" t="s">
        <v>36</v>
      </c>
      <c r="E22" s="42" t="s">
        <v>12</v>
      </c>
      <c r="F22" s="118">
        <v>113390</v>
      </c>
      <c r="G22" s="119"/>
      <c r="H22" s="53">
        <v>8000</v>
      </c>
      <c r="I22" s="24">
        <f t="shared" si="0"/>
        <v>105390</v>
      </c>
    </row>
    <row r="23" spans="1:9" ht="15">
      <c r="A23" s="42" t="s">
        <v>19</v>
      </c>
      <c r="B23" s="42" t="s">
        <v>94</v>
      </c>
      <c r="C23" s="43" t="s">
        <v>13</v>
      </c>
      <c r="D23" s="41" t="s">
        <v>93</v>
      </c>
      <c r="E23" s="42" t="s">
        <v>95</v>
      </c>
      <c r="F23" s="118">
        <v>129990</v>
      </c>
      <c r="G23" s="119"/>
      <c r="H23" s="53">
        <v>8000</v>
      </c>
      <c r="I23" s="24">
        <f t="shared" si="0"/>
        <v>121990</v>
      </c>
    </row>
    <row r="24" spans="1:9" ht="15">
      <c r="A24" s="15" t="s">
        <v>2</v>
      </c>
      <c r="B24" s="40"/>
      <c r="C24" s="38"/>
      <c r="D24" s="38"/>
      <c r="E24" s="40"/>
      <c r="F24" s="120">
        <v>2300</v>
      </c>
      <c r="G24" s="122"/>
      <c r="H24" s="20"/>
      <c r="I24" s="17"/>
    </row>
    <row r="25" spans="1:9" ht="15">
      <c r="A25" s="15" t="s">
        <v>116</v>
      </c>
      <c r="B25" s="79"/>
      <c r="C25" s="76"/>
      <c r="D25" s="76"/>
      <c r="E25" s="79"/>
      <c r="F25" s="109">
        <v>2500</v>
      </c>
      <c r="G25" s="110"/>
      <c r="H25" s="20"/>
      <c r="I25" s="17"/>
    </row>
    <row r="26" spans="1:9" ht="15">
      <c r="A26" s="125" t="s">
        <v>104</v>
      </c>
      <c r="B26" s="125"/>
      <c r="C26" s="6"/>
      <c r="D26" s="6"/>
      <c r="E26" s="5"/>
      <c r="F26" s="111" t="s">
        <v>1</v>
      </c>
      <c r="G26" s="111"/>
      <c r="H26" s="5" t="s">
        <v>4</v>
      </c>
      <c r="I26" s="5" t="s">
        <v>5</v>
      </c>
    </row>
    <row r="27" spans="1:9" ht="15">
      <c r="A27" s="51"/>
      <c r="B27" s="48" t="s">
        <v>7</v>
      </c>
      <c r="C27" s="48" t="s">
        <v>28</v>
      </c>
      <c r="D27" s="48" t="s">
        <v>14</v>
      </c>
      <c r="E27" s="48" t="s">
        <v>0</v>
      </c>
      <c r="F27" s="123"/>
      <c r="G27" s="124"/>
      <c r="H27" s="19"/>
      <c r="I27" s="18"/>
    </row>
    <row r="28" spans="1:9" ht="15">
      <c r="A28" s="51" t="s">
        <v>49</v>
      </c>
      <c r="B28" s="48" t="s">
        <v>50</v>
      </c>
      <c r="C28" s="48" t="s">
        <v>18</v>
      </c>
      <c r="D28" s="48" t="s">
        <v>53</v>
      </c>
      <c r="E28" s="48" t="s">
        <v>61</v>
      </c>
      <c r="F28" s="118">
        <v>59990</v>
      </c>
      <c r="G28" s="119"/>
      <c r="H28" s="53">
        <v>7000</v>
      </c>
      <c r="I28" s="24">
        <f>F28-H28</f>
        <v>52990</v>
      </c>
    </row>
    <row r="29" spans="1:9" ht="15">
      <c r="A29" s="51" t="s">
        <v>49</v>
      </c>
      <c r="B29" s="51" t="s">
        <v>51</v>
      </c>
      <c r="C29" s="50" t="s">
        <v>18</v>
      </c>
      <c r="D29" s="21" t="s">
        <v>53</v>
      </c>
      <c r="E29" s="16" t="s">
        <v>102</v>
      </c>
      <c r="F29" s="118">
        <v>63990</v>
      </c>
      <c r="G29" s="119"/>
      <c r="H29" s="53">
        <v>7000</v>
      </c>
      <c r="I29" s="24">
        <f>F29-H29</f>
        <v>56990</v>
      </c>
    </row>
    <row r="30" spans="1:9" ht="15">
      <c r="A30" s="15" t="s">
        <v>2</v>
      </c>
      <c r="B30" s="49"/>
      <c r="C30" s="47"/>
      <c r="D30" s="47"/>
      <c r="E30" s="49"/>
      <c r="F30" s="120">
        <v>1900</v>
      </c>
      <c r="G30" s="122"/>
      <c r="H30" s="20"/>
      <c r="I30" s="17"/>
    </row>
    <row r="31" spans="1:9" ht="15">
      <c r="A31" s="125" t="s">
        <v>103</v>
      </c>
      <c r="B31" s="125"/>
      <c r="C31" s="6"/>
      <c r="D31" s="6"/>
      <c r="E31" s="5"/>
      <c r="F31" s="111" t="s">
        <v>1</v>
      </c>
      <c r="G31" s="111"/>
      <c r="H31" s="5" t="s">
        <v>4</v>
      </c>
      <c r="I31" s="5" t="s">
        <v>5</v>
      </c>
    </row>
    <row r="32" spans="1:9" ht="15">
      <c r="A32" s="51"/>
      <c r="B32" s="48" t="s">
        <v>7</v>
      </c>
      <c r="C32" s="48" t="s">
        <v>28</v>
      </c>
      <c r="D32" s="48" t="s">
        <v>14</v>
      </c>
      <c r="E32" s="48" t="s">
        <v>0</v>
      </c>
      <c r="F32" s="123"/>
      <c r="G32" s="124"/>
      <c r="H32" s="19"/>
      <c r="I32" s="18"/>
    </row>
    <row r="33" spans="1:9" ht="15">
      <c r="A33" s="51" t="s">
        <v>55</v>
      </c>
      <c r="B33" s="48" t="s">
        <v>50</v>
      </c>
      <c r="C33" s="48" t="s">
        <v>18</v>
      </c>
      <c r="D33" s="48" t="s">
        <v>56</v>
      </c>
      <c r="E33" s="48" t="s">
        <v>45</v>
      </c>
      <c r="F33" s="118">
        <v>61990</v>
      </c>
      <c r="G33" s="119"/>
      <c r="H33" s="53">
        <v>7000</v>
      </c>
      <c r="I33" s="24">
        <f>F33-H33</f>
        <v>54990</v>
      </c>
    </row>
    <row r="34" spans="1:9" ht="15">
      <c r="A34" s="51" t="s">
        <v>55</v>
      </c>
      <c r="B34" s="51" t="s">
        <v>51</v>
      </c>
      <c r="C34" s="50" t="s">
        <v>18</v>
      </c>
      <c r="D34" s="48" t="s">
        <v>56</v>
      </c>
      <c r="E34" s="16" t="s">
        <v>54</v>
      </c>
      <c r="F34" s="118">
        <v>65990</v>
      </c>
      <c r="G34" s="119"/>
      <c r="H34" s="53">
        <v>7000</v>
      </c>
      <c r="I34" s="24">
        <f>F34-H34</f>
        <v>58990</v>
      </c>
    </row>
    <row r="35" spans="1:9" ht="15">
      <c r="A35" s="15" t="s">
        <v>2</v>
      </c>
      <c r="B35" s="49"/>
      <c r="C35" s="47"/>
      <c r="D35" s="47"/>
      <c r="E35" s="49"/>
      <c r="F35" s="120">
        <v>1900</v>
      </c>
      <c r="G35" s="122"/>
      <c r="H35" s="20"/>
      <c r="I35" s="17"/>
    </row>
    <row r="36" spans="1:9" ht="15" customHeight="1">
      <c r="A36" s="13" t="s">
        <v>121</v>
      </c>
      <c r="B36" s="3"/>
      <c r="C36" s="7"/>
      <c r="D36" s="7"/>
      <c r="E36" s="5"/>
      <c r="F36" s="111" t="s">
        <v>1</v>
      </c>
      <c r="G36" s="111"/>
      <c r="H36" s="5" t="s">
        <v>4</v>
      </c>
      <c r="I36" s="5" t="s">
        <v>5</v>
      </c>
    </row>
    <row r="37" spans="1:9" ht="15">
      <c r="A37" s="14"/>
      <c r="B37" s="83" t="s">
        <v>7</v>
      </c>
      <c r="C37" s="83" t="s">
        <v>28</v>
      </c>
      <c r="D37" s="83" t="s">
        <v>14</v>
      </c>
      <c r="E37" s="83" t="s">
        <v>0</v>
      </c>
      <c r="F37" s="132"/>
      <c r="G37" s="132"/>
      <c r="H37" s="19"/>
      <c r="I37" s="18"/>
    </row>
    <row r="38" spans="1:9" ht="15">
      <c r="A38" s="9" t="s">
        <v>9</v>
      </c>
      <c r="B38" s="83" t="s">
        <v>8</v>
      </c>
      <c r="C38" s="83">
        <v>200</v>
      </c>
      <c r="D38" s="83" t="s">
        <v>22</v>
      </c>
      <c r="E38" s="83" t="s">
        <v>122</v>
      </c>
      <c r="F38" s="112">
        <v>229990</v>
      </c>
      <c r="G38" s="113"/>
      <c r="H38" s="80">
        <v>43900</v>
      </c>
      <c r="I38" s="24">
        <f>F38-H38</f>
        <v>186090</v>
      </c>
    </row>
    <row r="39" spans="1:9" ht="15">
      <c r="A39" s="12" t="s">
        <v>2</v>
      </c>
      <c r="B39" s="10"/>
      <c r="C39" s="11"/>
      <c r="D39" s="11"/>
      <c r="E39" s="84"/>
      <c r="F39" s="127">
        <v>4000</v>
      </c>
      <c r="G39" s="127"/>
      <c r="H39" s="20"/>
      <c r="I39" s="17"/>
    </row>
  </sheetData>
  <sheetProtection/>
  <mergeCells count="42">
    <mergeCell ref="F34:G34"/>
    <mergeCell ref="F27:G27"/>
    <mergeCell ref="F1:G1"/>
    <mergeCell ref="F2:G2"/>
    <mergeCell ref="F3:G3"/>
    <mergeCell ref="F4:G4"/>
    <mergeCell ref="F5:G5"/>
    <mergeCell ref="F6:G6"/>
    <mergeCell ref="A31:B31"/>
    <mergeCell ref="F31:G31"/>
    <mergeCell ref="F32:G32"/>
    <mergeCell ref="A26:B26"/>
    <mergeCell ref="F26:G26"/>
    <mergeCell ref="F29:G29"/>
    <mergeCell ref="A14:B14"/>
    <mergeCell ref="F14:G14"/>
    <mergeCell ref="F9:G9"/>
    <mergeCell ref="F10:G10"/>
    <mergeCell ref="F16:G16"/>
    <mergeCell ref="F12:G12"/>
    <mergeCell ref="F15:G15"/>
    <mergeCell ref="F7:G7"/>
    <mergeCell ref="F8:G8"/>
    <mergeCell ref="F13:G13"/>
    <mergeCell ref="F11:G11"/>
    <mergeCell ref="F23:G23"/>
    <mergeCell ref="F36:G36"/>
    <mergeCell ref="F38:G38"/>
    <mergeCell ref="F39:G39"/>
    <mergeCell ref="F28:G28"/>
    <mergeCell ref="F17:G17"/>
    <mergeCell ref="F19:G19"/>
    <mergeCell ref="F18:G18"/>
    <mergeCell ref="F21:G21"/>
    <mergeCell ref="F24:G24"/>
    <mergeCell ref="F25:G25"/>
    <mergeCell ref="F35:G35"/>
    <mergeCell ref="F30:G30"/>
    <mergeCell ref="F20:G20"/>
    <mergeCell ref="F22:G22"/>
    <mergeCell ref="F37:G37"/>
    <mergeCell ref="F33:G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Header>&amp;CCENNIK ważny do 31 marca 2015r.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60" zoomScaleNormal="60" zoomScalePageLayoutView="0" workbookViewId="0" topLeftCell="A5">
      <selection activeCell="L1" sqref="L1:L19"/>
    </sheetView>
  </sheetViews>
  <sheetFormatPr defaultColWidth="9.00390625" defaultRowHeight="12.75"/>
  <cols>
    <col min="1" max="1" width="44.50390625" style="0" customWidth="1"/>
    <col min="2" max="2" width="40.50390625" style="0" bestFit="1" customWidth="1"/>
    <col min="3" max="3" width="10.50390625" style="0" bestFit="1" customWidth="1"/>
    <col min="4" max="4" width="25.00390625" style="0" customWidth="1"/>
    <col min="6" max="6" width="9.50390625" style="0" bestFit="1" customWidth="1"/>
    <col min="8" max="8" width="13.625" style="57" bestFit="1" customWidth="1"/>
    <col min="9" max="9" width="44.125" style="0" bestFit="1" customWidth="1"/>
    <col min="10" max="10" width="15.50390625" style="0" bestFit="1" customWidth="1"/>
    <col min="11" max="11" width="12.375" style="57" bestFit="1" customWidth="1"/>
  </cols>
  <sheetData>
    <row r="1" spans="1:9" ht="15.75" customHeight="1">
      <c r="A1" s="45" t="s">
        <v>123</v>
      </c>
      <c r="B1" s="46"/>
      <c r="C1" s="6"/>
      <c r="D1" s="6"/>
      <c r="E1" s="5"/>
      <c r="F1" s="111" t="s">
        <v>1</v>
      </c>
      <c r="G1" s="111"/>
      <c r="H1" s="56"/>
      <c r="I1" s="54"/>
    </row>
    <row r="2" spans="1:9" ht="15.75" customHeight="1">
      <c r="A2" s="89"/>
      <c r="B2" s="92" t="s">
        <v>7</v>
      </c>
      <c r="C2" s="92" t="s">
        <v>28</v>
      </c>
      <c r="D2" s="92" t="s">
        <v>14</v>
      </c>
      <c r="E2" s="92" t="s">
        <v>0</v>
      </c>
      <c r="F2" s="123"/>
      <c r="G2" s="124"/>
      <c r="H2" s="19"/>
      <c r="I2" s="18"/>
    </row>
    <row r="3" spans="1:11" ht="15.75" customHeight="1">
      <c r="A3" s="89" t="s">
        <v>74</v>
      </c>
      <c r="B3" s="92" t="s">
        <v>76</v>
      </c>
      <c r="C3" s="92" t="s">
        <v>110</v>
      </c>
      <c r="D3" s="92" t="s">
        <v>75</v>
      </c>
      <c r="E3" s="92" t="s">
        <v>32</v>
      </c>
      <c r="F3" s="118">
        <v>39990</v>
      </c>
      <c r="G3" s="119"/>
      <c r="H3" s="19"/>
      <c r="I3" s="55"/>
      <c r="K3" s="75"/>
    </row>
    <row r="4" spans="1:11" ht="15.75" customHeight="1">
      <c r="A4" s="89" t="s">
        <v>74</v>
      </c>
      <c r="B4" s="89" t="s">
        <v>77</v>
      </c>
      <c r="C4" s="88" t="s">
        <v>109</v>
      </c>
      <c r="D4" s="92" t="s">
        <v>78</v>
      </c>
      <c r="E4" s="16" t="s">
        <v>71</v>
      </c>
      <c r="F4" s="118">
        <v>42990</v>
      </c>
      <c r="G4" s="119"/>
      <c r="H4" s="19"/>
      <c r="I4" s="18"/>
      <c r="K4" s="75"/>
    </row>
    <row r="5" spans="1:11" ht="15.75" customHeight="1">
      <c r="A5" s="89" t="s">
        <v>74</v>
      </c>
      <c r="B5" s="89" t="s">
        <v>79</v>
      </c>
      <c r="C5" s="88" t="s">
        <v>109</v>
      </c>
      <c r="D5" s="88" t="s">
        <v>78</v>
      </c>
      <c r="E5" s="89" t="s">
        <v>80</v>
      </c>
      <c r="F5" s="118">
        <v>45990</v>
      </c>
      <c r="G5" s="119"/>
      <c r="H5" s="19"/>
      <c r="I5" s="18"/>
      <c r="K5" s="75"/>
    </row>
    <row r="6" spans="1:11" ht="15.75" customHeight="1">
      <c r="A6" s="89" t="s">
        <v>74</v>
      </c>
      <c r="B6" s="89" t="s">
        <v>81</v>
      </c>
      <c r="C6" s="88" t="s">
        <v>109</v>
      </c>
      <c r="D6" s="88" t="s">
        <v>82</v>
      </c>
      <c r="E6" s="89" t="s">
        <v>71</v>
      </c>
      <c r="F6" s="118">
        <v>46990</v>
      </c>
      <c r="G6" s="119"/>
      <c r="H6" s="19"/>
      <c r="I6" s="18"/>
      <c r="J6" s="102"/>
      <c r="K6" s="75"/>
    </row>
    <row r="7" spans="1:11" ht="15.75" customHeight="1">
      <c r="A7" s="89" t="s">
        <v>74</v>
      </c>
      <c r="B7" s="89" t="s">
        <v>107</v>
      </c>
      <c r="C7" s="88" t="s">
        <v>109</v>
      </c>
      <c r="D7" s="88" t="s">
        <v>82</v>
      </c>
      <c r="E7" s="89" t="s">
        <v>108</v>
      </c>
      <c r="F7" s="118">
        <v>49990</v>
      </c>
      <c r="G7" s="119"/>
      <c r="H7" s="19"/>
      <c r="I7" s="18"/>
      <c r="J7" s="102"/>
      <c r="K7" s="75"/>
    </row>
    <row r="8" spans="1:9" ht="15.75" customHeight="1">
      <c r="A8" s="15" t="s">
        <v>2</v>
      </c>
      <c r="B8" s="93"/>
      <c r="C8" s="86"/>
      <c r="D8" s="86"/>
      <c r="E8" s="93"/>
      <c r="F8" s="120">
        <v>1500</v>
      </c>
      <c r="G8" s="122"/>
      <c r="H8" s="20"/>
      <c r="I8" s="17"/>
    </row>
    <row r="9" spans="1:11" ht="15">
      <c r="A9" s="25" t="s">
        <v>124</v>
      </c>
      <c r="B9" s="5"/>
      <c r="C9" s="5"/>
      <c r="D9" s="5"/>
      <c r="E9" s="8"/>
      <c r="F9" s="128" t="s">
        <v>3</v>
      </c>
      <c r="G9" s="128"/>
      <c r="H9" s="5"/>
      <c r="I9" s="5"/>
      <c r="K9" s="67"/>
    </row>
    <row r="10" spans="1:9" ht="15">
      <c r="A10" s="89" t="s">
        <v>11</v>
      </c>
      <c r="B10" s="92" t="s">
        <v>7</v>
      </c>
      <c r="C10" s="92" t="s">
        <v>28</v>
      </c>
      <c r="D10" s="92" t="s">
        <v>14</v>
      </c>
      <c r="E10" s="92" t="s">
        <v>0</v>
      </c>
      <c r="F10" s="131"/>
      <c r="G10" s="131"/>
      <c r="H10" s="23"/>
      <c r="I10" s="23"/>
    </row>
    <row r="11" spans="1:9" ht="15">
      <c r="A11" s="89" t="s">
        <v>6</v>
      </c>
      <c r="B11" s="95" t="s">
        <v>131</v>
      </c>
      <c r="C11" s="92" t="s">
        <v>83</v>
      </c>
      <c r="D11" s="92" t="s">
        <v>88</v>
      </c>
      <c r="E11" s="92" t="s">
        <v>90</v>
      </c>
      <c r="F11" s="129">
        <v>100990</v>
      </c>
      <c r="G11" s="130"/>
      <c r="H11" s="87"/>
      <c r="I11" s="24"/>
    </row>
    <row r="12" spans="1:11" ht="15">
      <c r="A12" s="89" t="s">
        <v>6</v>
      </c>
      <c r="B12" s="89" t="s">
        <v>41</v>
      </c>
      <c r="C12" s="89" t="s">
        <v>43</v>
      </c>
      <c r="D12" s="89" t="s">
        <v>16</v>
      </c>
      <c r="E12" s="4" t="s">
        <v>23</v>
      </c>
      <c r="F12" s="129">
        <v>123990</v>
      </c>
      <c r="G12" s="130"/>
      <c r="H12" s="87"/>
      <c r="I12" s="24"/>
      <c r="K12" s="67"/>
    </row>
    <row r="13" spans="1:9" ht="15">
      <c r="A13" s="15" t="s">
        <v>2</v>
      </c>
      <c r="B13" s="93"/>
      <c r="C13" s="86"/>
      <c r="D13" s="86"/>
      <c r="E13" s="93"/>
      <c r="F13" s="120">
        <v>3250</v>
      </c>
      <c r="G13" s="122"/>
      <c r="H13" s="20"/>
      <c r="I13" s="20"/>
    </row>
    <row r="14" spans="1:11" ht="15.75" customHeight="1">
      <c r="A14" s="125" t="s">
        <v>125</v>
      </c>
      <c r="B14" s="125"/>
      <c r="C14" s="6"/>
      <c r="D14" s="6"/>
      <c r="E14" s="5"/>
      <c r="F14" s="111" t="s">
        <v>1</v>
      </c>
      <c r="G14" s="111"/>
      <c r="H14" s="5" t="s">
        <v>4</v>
      </c>
      <c r="I14" s="5" t="s">
        <v>5</v>
      </c>
      <c r="K14" s="67"/>
    </row>
    <row r="15" spans="1:11" ht="15">
      <c r="A15" s="89"/>
      <c r="B15" s="92" t="s">
        <v>7</v>
      </c>
      <c r="C15" s="92" t="s">
        <v>28</v>
      </c>
      <c r="D15" s="92" t="s">
        <v>14</v>
      </c>
      <c r="E15" s="92" t="s">
        <v>0</v>
      </c>
      <c r="F15" s="123"/>
      <c r="G15" s="124"/>
      <c r="H15" s="19"/>
      <c r="I15" s="18"/>
      <c r="K15" s="67"/>
    </row>
    <row r="16" spans="1:11" ht="15">
      <c r="A16" s="89" t="s">
        <v>19</v>
      </c>
      <c r="B16" s="92" t="s">
        <v>17</v>
      </c>
      <c r="C16" s="92" t="s">
        <v>18</v>
      </c>
      <c r="D16" s="92" t="s">
        <v>20</v>
      </c>
      <c r="E16" s="92" t="s">
        <v>38</v>
      </c>
      <c r="F16" s="118">
        <v>75300</v>
      </c>
      <c r="G16" s="119"/>
      <c r="H16" s="87"/>
      <c r="I16" s="24"/>
      <c r="K16" s="67"/>
    </row>
    <row r="17" spans="1:11" ht="15">
      <c r="A17" s="89" t="s">
        <v>19</v>
      </c>
      <c r="B17" s="89" t="s">
        <v>117</v>
      </c>
      <c r="C17" s="88" t="s">
        <v>18</v>
      </c>
      <c r="D17" s="21" t="s">
        <v>25</v>
      </c>
      <c r="E17" s="16" t="s">
        <v>118</v>
      </c>
      <c r="F17" s="118">
        <v>82990</v>
      </c>
      <c r="G17" s="119"/>
      <c r="H17" s="87">
        <v>6000</v>
      </c>
      <c r="I17" s="24">
        <v>76990</v>
      </c>
      <c r="J17" s="102"/>
      <c r="K17" s="67"/>
    </row>
    <row r="18" spans="1:11" ht="15">
      <c r="A18" s="89" t="s">
        <v>19</v>
      </c>
      <c r="B18" s="89" t="s">
        <v>105</v>
      </c>
      <c r="C18" s="88" t="s">
        <v>18</v>
      </c>
      <c r="D18" s="88" t="s">
        <v>111</v>
      </c>
      <c r="E18" s="89" t="s">
        <v>39</v>
      </c>
      <c r="F18" s="118">
        <v>85990</v>
      </c>
      <c r="G18" s="119"/>
      <c r="H18" s="87">
        <v>4000</v>
      </c>
      <c r="I18" s="24">
        <v>81990</v>
      </c>
      <c r="J18" s="102"/>
      <c r="K18" s="67"/>
    </row>
    <row r="19" spans="1:11" ht="15">
      <c r="A19" s="89" t="s">
        <v>19</v>
      </c>
      <c r="B19" s="89" t="s">
        <v>33</v>
      </c>
      <c r="C19" s="90" t="s">
        <v>13</v>
      </c>
      <c r="D19" s="88" t="s">
        <v>36</v>
      </c>
      <c r="E19" s="89" t="s">
        <v>15</v>
      </c>
      <c r="F19" s="118">
        <v>102990</v>
      </c>
      <c r="G19" s="119"/>
      <c r="H19" s="97">
        <v>4000</v>
      </c>
      <c r="I19" s="24">
        <v>98990</v>
      </c>
      <c r="K19" s="67"/>
    </row>
    <row r="20" spans="1:9" ht="15">
      <c r="A20" s="89" t="s">
        <v>19</v>
      </c>
      <c r="B20" s="89" t="s">
        <v>34</v>
      </c>
      <c r="C20" s="90" t="s">
        <v>13</v>
      </c>
      <c r="D20" s="88" t="s">
        <v>36</v>
      </c>
      <c r="E20" s="89" t="s">
        <v>24</v>
      </c>
      <c r="F20" s="118">
        <v>108390</v>
      </c>
      <c r="G20" s="119"/>
      <c r="H20" s="97">
        <v>4000</v>
      </c>
      <c r="I20" s="24">
        <v>104390</v>
      </c>
    </row>
    <row r="21" spans="1:9" ht="15">
      <c r="A21" s="89" t="s">
        <v>19</v>
      </c>
      <c r="B21" s="89" t="s">
        <v>35</v>
      </c>
      <c r="C21" s="90" t="s">
        <v>13</v>
      </c>
      <c r="D21" s="88" t="s">
        <v>36</v>
      </c>
      <c r="E21" s="89" t="s">
        <v>12</v>
      </c>
      <c r="F21" s="118">
        <v>113390</v>
      </c>
      <c r="G21" s="119"/>
      <c r="H21" s="87">
        <v>4000</v>
      </c>
      <c r="I21" s="24">
        <v>109390</v>
      </c>
    </row>
    <row r="22" spans="1:9" ht="15">
      <c r="A22" s="89" t="s">
        <v>19</v>
      </c>
      <c r="B22" s="89" t="s">
        <v>94</v>
      </c>
      <c r="C22" s="90" t="s">
        <v>13</v>
      </c>
      <c r="D22" s="88" t="s">
        <v>93</v>
      </c>
      <c r="E22" s="89" t="s">
        <v>95</v>
      </c>
      <c r="F22" s="118">
        <v>129990</v>
      </c>
      <c r="G22" s="119"/>
      <c r="H22" s="87"/>
      <c r="I22" s="24"/>
    </row>
    <row r="23" spans="1:9" ht="15">
      <c r="A23" s="15" t="s">
        <v>2</v>
      </c>
      <c r="B23" s="93"/>
      <c r="C23" s="86"/>
      <c r="D23" s="86"/>
      <c r="E23" s="93"/>
      <c r="F23" s="120">
        <v>2300</v>
      </c>
      <c r="G23" s="122"/>
      <c r="H23" s="20"/>
      <c r="I23" s="17"/>
    </row>
    <row r="24" spans="1:9" ht="15">
      <c r="A24" s="15" t="s">
        <v>116</v>
      </c>
      <c r="B24" s="93"/>
      <c r="C24" s="86"/>
      <c r="D24" s="86"/>
      <c r="E24" s="93"/>
      <c r="F24" s="109">
        <v>2500</v>
      </c>
      <c r="G24" s="110"/>
      <c r="H24" s="20"/>
      <c r="I24" s="17"/>
    </row>
    <row r="25" spans="1:9" ht="15">
      <c r="A25" s="125" t="s">
        <v>126</v>
      </c>
      <c r="B25" s="125"/>
      <c r="C25" s="6"/>
      <c r="D25" s="6"/>
      <c r="E25" s="5"/>
      <c r="F25" s="111" t="s">
        <v>1</v>
      </c>
      <c r="G25" s="111"/>
      <c r="H25" s="5" t="s">
        <v>4</v>
      </c>
      <c r="I25" s="5" t="s">
        <v>5</v>
      </c>
    </row>
    <row r="26" spans="1:9" ht="15">
      <c r="A26" s="89"/>
      <c r="B26" s="92" t="s">
        <v>7</v>
      </c>
      <c r="C26" s="92" t="s">
        <v>28</v>
      </c>
      <c r="D26" s="92" t="s">
        <v>14</v>
      </c>
      <c r="E26" s="92" t="s">
        <v>0</v>
      </c>
      <c r="F26" s="123"/>
      <c r="G26" s="124"/>
      <c r="H26" s="19"/>
      <c r="I26" s="18"/>
    </row>
    <row r="27" spans="1:9" ht="15">
      <c r="A27" s="89" t="s">
        <v>49</v>
      </c>
      <c r="B27" s="92" t="s">
        <v>50</v>
      </c>
      <c r="C27" s="92" t="s">
        <v>18</v>
      </c>
      <c r="D27" s="92" t="s">
        <v>53</v>
      </c>
      <c r="E27" s="92" t="s">
        <v>61</v>
      </c>
      <c r="F27" s="118">
        <v>59990</v>
      </c>
      <c r="G27" s="119"/>
      <c r="H27" s="87">
        <v>4000</v>
      </c>
      <c r="I27" s="24">
        <v>55990</v>
      </c>
    </row>
    <row r="28" spans="1:9" ht="15">
      <c r="A28" s="89" t="s">
        <v>49</v>
      </c>
      <c r="B28" s="89" t="s">
        <v>51</v>
      </c>
      <c r="C28" s="88" t="s">
        <v>18</v>
      </c>
      <c r="D28" s="21" t="s">
        <v>53</v>
      </c>
      <c r="E28" s="16" t="s">
        <v>102</v>
      </c>
      <c r="F28" s="118">
        <v>63990</v>
      </c>
      <c r="G28" s="119"/>
      <c r="H28" s="87">
        <v>4000</v>
      </c>
      <c r="I28" s="24">
        <v>59990</v>
      </c>
    </row>
    <row r="29" spans="1:9" ht="15">
      <c r="A29" s="89" t="s">
        <v>49</v>
      </c>
      <c r="B29" s="89" t="s">
        <v>119</v>
      </c>
      <c r="C29" s="88" t="s">
        <v>18</v>
      </c>
      <c r="D29" s="21" t="s">
        <v>120</v>
      </c>
      <c r="E29" s="16" t="s">
        <v>54</v>
      </c>
      <c r="F29" s="118">
        <v>69990</v>
      </c>
      <c r="G29" s="119"/>
      <c r="H29" s="87">
        <v>4000</v>
      </c>
      <c r="I29" s="24">
        <f>F29-H29</f>
        <v>65990</v>
      </c>
    </row>
    <row r="30" spans="1:9" ht="15">
      <c r="A30" s="15" t="s">
        <v>2</v>
      </c>
      <c r="B30" s="93"/>
      <c r="C30" s="86"/>
      <c r="D30" s="86"/>
      <c r="E30" s="93"/>
      <c r="F30" s="120">
        <v>1900</v>
      </c>
      <c r="G30" s="122"/>
      <c r="H30" s="20"/>
      <c r="I30" s="17"/>
    </row>
    <row r="31" spans="1:9" ht="15">
      <c r="A31" s="125" t="s">
        <v>127</v>
      </c>
      <c r="B31" s="125"/>
      <c r="C31" s="6"/>
      <c r="D31" s="6"/>
      <c r="E31" s="5"/>
      <c r="F31" s="111" t="s">
        <v>1</v>
      </c>
      <c r="G31" s="111"/>
      <c r="H31" s="5" t="s">
        <v>4</v>
      </c>
      <c r="I31" s="5" t="s">
        <v>5</v>
      </c>
    </row>
    <row r="32" spans="1:9" ht="15">
      <c r="A32" s="89"/>
      <c r="B32" s="92" t="s">
        <v>7</v>
      </c>
      <c r="C32" s="92" t="s">
        <v>28</v>
      </c>
      <c r="D32" s="92" t="s">
        <v>14</v>
      </c>
      <c r="E32" s="92" t="s">
        <v>0</v>
      </c>
      <c r="F32" s="123"/>
      <c r="G32" s="124"/>
      <c r="H32" s="19"/>
      <c r="I32" s="18"/>
    </row>
    <row r="33" spans="1:9" ht="15">
      <c r="A33" s="89" t="s">
        <v>55</v>
      </c>
      <c r="B33" s="92" t="s">
        <v>50</v>
      </c>
      <c r="C33" s="92" t="s">
        <v>18</v>
      </c>
      <c r="D33" s="92" t="s">
        <v>56</v>
      </c>
      <c r="E33" s="92" t="s">
        <v>45</v>
      </c>
      <c r="F33" s="118">
        <v>61990</v>
      </c>
      <c r="G33" s="119"/>
      <c r="H33" s="87">
        <v>4000</v>
      </c>
      <c r="I33" s="24">
        <v>57990</v>
      </c>
    </row>
    <row r="34" spans="1:9" ht="15">
      <c r="A34" s="89" t="s">
        <v>55</v>
      </c>
      <c r="B34" s="89" t="s">
        <v>51</v>
      </c>
      <c r="C34" s="88" t="s">
        <v>18</v>
      </c>
      <c r="D34" s="92" t="s">
        <v>56</v>
      </c>
      <c r="E34" s="16" t="s">
        <v>54</v>
      </c>
      <c r="F34" s="118">
        <v>65990</v>
      </c>
      <c r="G34" s="119"/>
      <c r="H34" s="87">
        <v>4000</v>
      </c>
      <c r="I34" s="24">
        <v>61990</v>
      </c>
    </row>
    <row r="35" spans="1:9" ht="15">
      <c r="A35" s="15" t="s">
        <v>2</v>
      </c>
      <c r="B35" s="93"/>
      <c r="C35" s="86"/>
      <c r="D35" s="86"/>
      <c r="E35" s="93"/>
      <c r="F35" s="120">
        <v>1900</v>
      </c>
      <c r="G35" s="122"/>
      <c r="H35" s="20"/>
      <c r="I35" s="17"/>
    </row>
    <row r="36" spans="1:9" ht="15" customHeight="1">
      <c r="A36" s="13" t="s">
        <v>128</v>
      </c>
      <c r="B36" s="3"/>
      <c r="C36" s="7"/>
      <c r="D36" s="7"/>
      <c r="E36" s="5"/>
      <c r="F36" s="111" t="s">
        <v>1</v>
      </c>
      <c r="G36" s="111"/>
      <c r="H36" s="5" t="s">
        <v>4</v>
      </c>
      <c r="I36" s="5" t="s">
        <v>5</v>
      </c>
    </row>
    <row r="37" spans="1:9" ht="15">
      <c r="A37" s="14"/>
      <c r="B37" s="92" t="s">
        <v>7</v>
      </c>
      <c r="C37" s="92" t="s">
        <v>28</v>
      </c>
      <c r="D37" s="92" t="s">
        <v>14</v>
      </c>
      <c r="E37" s="92" t="s">
        <v>0</v>
      </c>
      <c r="F37" s="132"/>
      <c r="G37" s="132"/>
      <c r="H37" s="19"/>
      <c r="I37" s="18"/>
    </row>
    <row r="38" spans="1:9" ht="15">
      <c r="A38" s="9" t="s">
        <v>9</v>
      </c>
      <c r="B38" s="92" t="s">
        <v>8</v>
      </c>
      <c r="C38" s="92">
        <v>200</v>
      </c>
      <c r="D38" s="92" t="s">
        <v>112</v>
      </c>
      <c r="E38" s="92" t="s">
        <v>48</v>
      </c>
      <c r="F38" s="112">
        <v>169990</v>
      </c>
      <c r="G38" s="113"/>
      <c r="H38" s="87">
        <v>10000</v>
      </c>
      <c r="I38" s="24">
        <f>F38-H38</f>
        <v>159990</v>
      </c>
    </row>
    <row r="39" spans="1:9" ht="15">
      <c r="A39" s="12" t="s">
        <v>2</v>
      </c>
      <c r="B39" s="10"/>
      <c r="C39" s="11"/>
      <c r="D39" s="11"/>
      <c r="E39" s="93"/>
      <c r="F39" s="127">
        <v>4000</v>
      </c>
      <c r="G39" s="127"/>
      <c r="H39" s="20"/>
      <c r="I39" s="17"/>
    </row>
    <row r="40" spans="1:9" ht="15" customHeight="1">
      <c r="A40" s="13" t="s">
        <v>129</v>
      </c>
      <c r="B40" s="3"/>
      <c r="C40" s="7"/>
      <c r="D40" s="7"/>
      <c r="E40" s="5"/>
      <c r="F40" s="111" t="s">
        <v>1</v>
      </c>
      <c r="G40" s="111"/>
      <c r="H40" s="5"/>
      <c r="I40" s="5"/>
    </row>
    <row r="41" spans="1:9" ht="15">
      <c r="A41" s="14"/>
      <c r="B41" s="92" t="s">
        <v>7</v>
      </c>
      <c r="C41" s="92" t="s">
        <v>28</v>
      </c>
      <c r="D41" s="92" t="s">
        <v>14</v>
      </c>
      <c r="E41" s="92" t="s">
        <v>0</v>
      </c>
      <c r="F41" s="132"/>
      <c r="G41" s="132"/>
      <c r="H41" s="19"/>
      <c r="I41" s="18"/>
    </row>
    <row r="42" spans="1:10" ht="15">
      <c r="A42" s="9" t="s">
        <v>9</v>
      </c>
      <c r="B42" s="92" t="s">
        <v>8</v>
      </c>
      <c r="C42" s="92">
        <v>200</v>
      </c>
      <c r="D42" s="92" t="s">
        <v>22</v>
      </c>
      <c r="E42" s="92" t="s">
        <v>122</v>
      </c>
      <c r="F42" s="112">
        <v>229990</v>
      </c>
      <c r="G42" s="113"/>
      <c r="H42" s="87"/>
      <c r="I42" s="24"/>
      <c r="J42" s="102"/>
    </row>
    <row r="43" spans="1:9" ht="15">
      <c r="A43" s="12" t="s">
        <v>2</v>
      </c>
      <c r="B43" s="10"/>
      <c r="C43" s="11"/>
      <c r="D43" s="11"/>
      <c r="E43" s="93"/>
      <c r="F43" s="127">
        <v>4000</v>
      </c>
      <c r="G43" s="127"/>
      <c r="H43" s="20"/>
      <c r="I43" s="17"/>
    </row>
    <row r="44" spans="1:9" ht="15" customHeight="1">
      <c r="A44" s="91" t="s">
        <v>130</v>
      </c>
      <c r="B44" s="5"/>
      <c r="C44" s="6"/>
      <c r="D44" s="6"/>
      <c r="E44" s="5"/>
      <c r="F44" s="133" t="s">
        <v>1</v>
      </c>
      <c r="G44" s="134"/>
      <c r="H44" s="5"/>
      <c r="I44" s="5"/>
    </row>
    <row r="45" spans="1:9" ht="15">
      <c r="A45" s="31"/>
      <c r="B45" s="92" t="s">
        <v>7</v>
      </c>
      <c r="C45" s="92" t="s">
        <v>28</v>
      </c>
      <c r="D45" s="92" t="s">
        <v>14</v>
      </c>
      <c r="E45" s="92" t="s">
        <v>0</v>
      </c>
      <c r="F45" s="116"/>
      <c r="G45" s="117"/>
      <c r="H45" s="18"/>
      <c r="I45" s="18"/>
    </row>
    <row r="46" spans="1:12" ht="15">
      <c r="A46" s="89" t="s">
        <v>26</v>
      </c>
      <c r="B46" s="89" t="s">
        <v>97</v>
      </c>
      <c r="C46" s="88" t="s">
        <v>84</v>
      </c>
      <c r="D46" s="88" t="s">
        <v>99</v>
      </c>
      <c r="E46" s="89" t="s">
        <v>100</v>
      </c>
      <c r="F46" s="118"/>
      <c r="G46" s="119"/>
      <c r="H46" s="18"/>
      <c r="I46" s="18"/>
      <c r="L46" s="107"/>
    </row>
    <row r="47" spans="1:12" ht="15">
      <c r="A47" s="89" t="s">
        <v>26</v>
      </c>
      <c r="B47" s="89" t="s">
        <v>98</v>
      </c>
      <c r="C47" s="88" t="s">
        <v>84</v>
      </c>
      <c r="D47" s="88" t="s">
        <v>99</v>
      </c>
      <c r="E47" s="89" t="s">
        <v>101</v>
      </c>
      <c r="F47" s="118"/>
      <c r="G47" s="119"/>
      <c r="H47" s="18"/>
      <c r="I47" s="18"/>
      <c r="L47" s="107"/>
    </row>
    <row r="48" spans="1:9" ht="15">
      <c r="A48" s="15" t="s">
        <v>2</v>
      </c>
      <c r="B48" s="93"/>
      <c r="C48" s="86"/>
      <c r="D48" s="86"/>
      <c r="E48" s="93"/>
      <c r="F48" s="109">
        <v>2900</v>
      </c>
      <c r="G48" s="110"/>
      <c r="H48" s="17"/>
      <c r="I48" s="17"/>
    </row>
    <row r="49" spans="1:9" ht="15">
      <c r="A49" s="98" t="s">
        <v>132</v>
      </c>
      <c r="B49" s="5"/>
      <c r="C49" s="6"/>
      <c r="D49" s="6"/>
      <c r="E49" s="5"/>
      <c r="F49" s="111" t="s">
        <v>1</v>
      </c>
      <c r="G49" s="111"/>
      <c r="H49" s="5" t="s">
        <v>4</v>
      </c>
      <c r="I49" s="5" t="s">
        <v>5</v>
      </c>
    </row>
    <row r="50" spans="1:9" ht="15">
      <c r="A50" s="31"/>
      <c r="B50" s="100" t="s">
        <v>7</v>
      </c>
      <c r="C50" s="100" t="s">
        <v>28</v>
      </c>
      <c r="D50" s="100" t="s">
        <v>14</v>
      </c>
      <c r="E50" s="100" t="s">
        <v>0</v>
      </c>
      <c r="F50" s="116"/>
      <c r="G50" s="117"/>
      <c r="H50" s="18"/>
      <c r="I50" s="18"/>
    </row>
    <row r="51" spans="1:10" ht="15">
      <c r="A51" s="99" t="s">
        <v>26</v>
      </c>
      <c r="B51" s="100" t="s">
        <v>63</v>
      </c>
      <c r="C51" s="100" t="s">
        <v>13</v>
      </c>
      <c r="D51" s="100" t="s">
        <v>29</v>
      </c>
      <c r="E51" s="100" t="s">
        <v>64</v>
      </c>
      <c r="F51" s="112">
        <v>99990</v>
      </c>
      <c r="G51" s="113"/>
      <c r="H51" s="97"/>
      <c r="I51" s="24"/>
      <c r="J51" s="102"/>
    </row>
    <row r="52" spans="1:10" ht="15">
      <c r="A52" s="99" t="s">
        <v>26</v>
      </c>
      <c r="B52" s="100" t="s">
        <v>65</v>
      </c>
      <c r="C52" s="100" t="s">
        <v>13</v>
      </c>
      <c r="D52" s="100" t="s">
        <v>30</v>
      </c>
      <c r="E52" s="100" t="s">
        <v>47</v>
      </c>
      <c r="F52" s="112">
        <v>116990</v>
      </c>
      <c r="G52" s="113"/>
      <c r="H52" s="97"/>
      <c r="I52" s="24"/>
      <c r="J52" s="102"/>
    </row>
    <row r="53" spans="1:10" ht="15">
      <c r="A53" s="99" t="s">
        <v>26</v>
      </c>
      <c r="B53" s="100" t="s">
        <v>113</v>
      </c>
      <c r="C53" s="100" t="s">
        <v>13</v>
      </c>
      <c r="D53" s="100" t="s">
        <v>30</v>
      </c>
      <c r="E53" s="100" t="s">
        <v>47</v>
      </c>
      <c r="F53" s="112">
        <v>121990</v>
      </c>
      <c r="G53" s="113"/>
      <c r="H53" s="97"/>
      <c r="I53" s="24"/>
      <c r="J53" s="102"/>
    </row>
    <row r="54" spans="1:10" ht="15">
      <c r="A54" s="99" t="s">
        <v>26</v>
      </c>
      <c r="B54" s="100" t="s">
        <v>66</v>
      </c>
      <c r="C54" s="100" t="s">
        <v>13</v>
      </c>
      <c r="D54" s="100" t="s">
        <v>30</v>
      </c>
      <c r="E54" s="100" t="s">
        <v>70</v>
      </c>
      <c r="F54" s="112">
        <v>133990</v>
      </c>
      <c r="G54" s="113"/>
      <c r="H54" s="97"/>
      <c r="I54" s="24"/>
      <c r="J54" s="102"/>
    </row>
    <row r="55" spans="1:10" ht="15">
      <c r="A55" s="99" t="s">
        <v>26</v>
      </c>
      <c r="B55" s="100" t="s">
        <v>67</v>
      </c>
      <c r="C55" s="100" t="s">
        <v>13</v>
      </c>
      <c r="D55" s="100" t="s">
        <v>72</v>
      </c>
      <c r="E55" s="100" t="s">
        <v>71</v>
      </c>
      <c r="F55" s="112">
        <v>120990</v>
      </c>
      <c r="G55" s="113"/>
      <c r="H55" s="97"/>
      <c r="I55" s="24"/>
      <c r="J55" s="102"/>
    </row>
    <row r="56" spans="1:10" ht="15">
      <c r="A56" s="99" t="s">
        <v>26</v>
      </c>
      <c r="B56" s="100" t="s">
        <v>68</v>
      </c>
      <c r="C56" s="100" t="s">
        <v>13</v>
      </c>
      <c r="D56" s="100" t="s">
        <v>44</v>
      </c>
      <c r="E56" s="100" t="s">
        <v>47</v>
      </c>
      <c r="F56" s="112">
        <v>130990</v>
      </c>
      <c r="G56" s="113"/>
      <c r="H56" s="97"/>
      <c r="I56" s="24"/>
      <c r="J56" s="102"/>
    </row>
    <row r="57" spans="1:10" ht="15">
      <c r="A57" s="99" t="s">
        <v>26</v>
      </c>
      <c r="B57" s="100" t="s">
        <v>114</v>
      </c>
      <c r="C57" s="100" t="s">
        <v>13</v>
      </c>
      <c r="D57" s="100" t="s">
        <v>44</v>
      </c>
      <c r="E57" s="100" t="s">
        <v>47</v>
      </c>
      <c r="F57" s="112">
        <v>135990</v>
      </c>
      <c r="G57" s="113"/>
      <c r="H57" s="97"/>
      <c r="I57" s="24"/>
      <c r="J57" s="102"/>
    </row>
    <row r="58" spans="1:10" ht="15">
      <c r="A58" s="99" t="s">
        <v>26</v>
      </c>
      <c r="B58" s="1" t="s">
        <v>27</v>
      </c>
      <c r="C58" s="100" t="s">
        <v>13</v>
      </c>
      <c r="D58" s="21" t="s">
        <v>31</v>
      </c>
      <c r="E58" s="2" t="s">
        <v>47</v>
      </c>
      <c r="F58" s="126">
        <v>137990</v>
      </c>
      <c r="G58" s="126"/>
      <c r="H58" s="97"/>
      <c r="I58" s="24"/>
      <c r="J58" s="102"/>
    </row>
    <row r="59" spans="1:10" ht="15">
      <c r="A59" s="99" t="s">
        <v>26</v>
      </c>
      <c r="B59" s="1" t="s">
        <v>115</v>
      </c>
      <c r="C59" s="100" t="s">
        <v>13</v>
      </c>
      <c r="D59" s="21" t="s">
        <v>31</v>
      </c>
      <c r="E59" s="2" t="s">
        <v>47</v>
      </c>
      <c r="F59" s="114">
        <v>142990</v>
      </c>
      <c r="G59" s="115"/>
      <c r="H59" s="97"/>
      <c r="I59" s="24"/>
      <c r="J59" s="102"/>
    </row>
    <row r="60" spans="1:10" ht="15">
      <c r="A60" s="99" t="s">
        <v>26</v>
      </c>
      <c r="B60" s="1" t="s">
        <v>69</v>
      </c>
      <c r="C60" s="100" t="s">
        <v>13</v>
      </c>
      <c r="D60" s="21" t="s">
        <v>44</v>
      </c>
      <c r="E60" s="2" t="s">
        <v>70</v>
      </c>
      <c r="F60" s="114">
        <v>147200</v>
      </c>
      <c r="G60" s="115"/>
      <c r="H60" s="97"/>
      <c r="I60" s="24"/>
      <c r="J60" s="102"/>
    </row>
    <row r="61" spans="1:10" ht="15">
      <c r="A61" s="99" t="s">
        <v>26</v>
      </c>
      <c r="B61" s="1" t="s">
        <v>37</v>
      </c>
      <c r="C61" s="100" t="s">
        <v>13</v>
      </c>
      <c r="D61" s="21" t="s">
        <v>31</v>
      </c>
      <c r="E61" s="2" t="s">
        <v>48</v>
      </c>
      <c r="F61" s="126">
        <v>160990</v>
      </c>
      <c r="G61" s="126"/>
      <c r="H61" s="97"/>
      <c r="I61" s="24"/>
      <c r="J61" s="102"/>
    </row>
    <row r="62" spans="1:9" ht="15">
      <c r="A62" s="15" t="s">
        <v>2</v>
      </c>
      <c r="B62" s="101"/>
      <c r="C62" s="96"/>
      <c r="D62" s="96"/>
      <c r="E62" s="101"/>
      <c r="F62" s="120">
        <v>2900</v>
      </c>
      <c r="G62" s="121"/>
      <c r="H62" s="17"/>
      <c r="I62" s="17"/>
    </row>
  </sheetData>
  <sheetProtection/>
  <mergeCells count="66">
    <mergeCell ref="F54:G54"/>
    <mergeCell ref="F49:G49"/>
    <mergeCell ref="F50:G50"/>
    <mergeCell ref="F51:G51"/>
    <mergeCell ref="F52:G52"/>
    <mergeCell ref="F53:G53"/>
    <mergeCell ref="F61:G61"/>
    <mergeCell ref="F62:G62"/>
    <mergeCell ref="F55:G55"/>
    <mergeCell ref="F56:G56"/>
    <mergeCell ref="F57:G57"/>
    <mergeCell ref="F58:G58"/>
    <mergeCell ref="F59:G59"/>
    <mergeCell ref="F60:G60"/>
    <mergeCell ref="L46:L47"/>
    <mergeCell ref="F46:G46"/>
    <mergeCell ref="F47:G47"/>
    <mergeCell ref="F39:G39"/>
    <mergeCell ref="F40:G40"/>
    <mergeCell ref="F41:G41"/>
    <mergeCell ref="F42:G42"/>
    <mergeCell ref="F43:G43"/>
    <mergeCell ref="F48:G48"/>
    <mergeCell ref="F44:G44"/>
    <mergeCell ref="F45:G45"/>
    <mergeCell ref="F33:G33"/>
    <mergeCell ref="F34:G34"/>
    <mergeCell ref="F35:G35"/>
    <mergeCell ref="F36:G36"/>
    <mergeCell ref="F37:G37"/>
    <mergeCell ref="F38:G38"/>
    <mergeCell ref="F29:G29"/>
    <mergeCell ref="F30:G30"/>
    <mergeCell ref="A31:B31"/>
    <mergeCell ref="F31:G31"/>
    <mergeCell ref="F32:G32"/>
    <mergeCell ref="A25:B25"/>
    <mergeCell ref="F25:G25"/>
    <mergeCell ref="F26:G26"/>
    <mergeCell ref="F27:G27"/>
    <mergeCell ref="F28:G28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1:G11"/>
    <mergeCell ref="F12:G12"/>
    <mergeCell ref="F13:G13"/>
    <mergeCell ref="A14:B14"/>
    <mergeCell ref="F14:G14"/>
    <mergeCell ref="F6:G6"/>
    <mergeCell ref="F7:G7"/>
    <mergeCell ref="F8:G8"/>
    <mergeCell ref="F9:G9"/>
    <mergeCell ref="F10:G10"/>
    <mergeCell ref="F1:G1"/>
    <mergeCell ref="F2:G2"/>
    <mergeCell ref="F3:G3"/>
    <mergeCell ref="F4:G4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  <headerFooter differentOddEven="1">
    <oddHeader>&amp;CCENNIK ważny do 31 marca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klisowska</cp:lastModifiedBy>
  <cp:lastPrinted>2015-03-12T10:32:14Z</cp:lastPrinted>
  <dcterms:created xsi:type="dcterms:W3CDTF">2001-01-03T12:06:22Z</dcterms:created>
  <dcterms:modified xsi:type="dcterms:W3CDTF">2015-03-12T10:32:44Z</dcterms:modified>
  <cp:category/>
  <cp:version/>
  <cp:contentType/>
  <cp:contentStatus/>
</cp:coreProperties>
</file>